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 firstSheet="4" activeTab="8"/>
  </bookViews>
  <sheets>
    <sheet name="November 2012" sheetId="11" r:id="rId1"/>
    <sheet name="December 2012" sheetId="14" r:id="rId2"/>
    <sheet name="January 2013" sheetId="15" r:id="rId3"/>
    <sheet name="February 2013" sheetId="16" r:id="rId4"/>
    <sheet name="March 2013" sheetId="17" r:id="rId5"/>
    <sheet name="April 2013" sheetId="18" r:id="rId6"/>
    <sheet name="May 2013" sheetId="20" r:id="rId7"/>
    <sheet name="June 2013" sheetId="22" r:id="rId8"/>
    <sheet name="July 2013" sheetId="24" r:id="rId9"/>
  </sheets>
  <calcPr calcId="125725"/>
</workbook>
</file>

<file path=xl/calcChain.xml><?xml version="1.0" encoding="utf-8"?>
<calcChain xmlns="http://schemas.openxmlformats.org/spreadsheetml/2006/main">
  <c r="AG21" i="24"/>
  <c r="AH21" s="1"/>
  <c r="AH20"/>
  <c r="AG20"/>
  <c r="AG19"/>
  <c r="AH19" s="1"/>
  <c r="AG18"/>
  <c r="AH18" s="1"/>
  <c r="AG17"/>
  <c r="AH17" s="1"/>
  <c r="AH16"/>
  <c r="AG16"/>
  <c r="AG15"/>
  <c r="AH15" s="1"/>
  <c r="AG14"/>
  <c r="AH14" s="1"/>
  <c r="AG13"/>
  <c r="AH13" s="1"/>
  <c r="AH12"/>
  <c r="AG12"/>
  <c r="AG11"/>
  <c r="AH11" s="1"/>
  <c r="AG10"/>
  <c r="AH10" s="1"/>
  <c r="AG9"/>
  <c r="AH9" s="1"/>
  <c r="AH8"/>
  <c r="AG8"/>
  <c r="AG7"/>
  <c r="AH7" s="1"/>
  <c r="AH6"/>
  <c r="AG6"/>
  <c r="AG5"/>
  <c r="AH5" s="1"/>
  <c r="AH4"/>
  <c r="AG4"/>
  <c r="AG21" i="22"/>
  <c r="AH21" s="1"/>
  <c r="AG20"/>
  <c r="AH20" s="1"/>
  <c r="AG19"/>
  <c r="AH19" s="1"/>
  <c r="AG18"/>
  <c r="AH18" s="1"/>
  <c r="AH17"/>
  <c r="AG17"/>
  <c r="AG16"/>
  <c r="AH16" s="1"/>
  <c r="AH15"/>
  <c r="AG15"/>
  <c r="AG14"/>
  <c r="AH14" s="1"/>
  <c r="AG13"/>
  <c r="AH13" s="1"/>
  <c r="AG12"/>
  <c r="AH12" s="1"/>
  <c r="AG11"/>
  <c r="AH11" s="1"/>
  <c r="AG10"/>
  <c r="AH10" s="1"/>
  <c r="AG9"/>
  <c r="AH9" s="1"/>
  <c r="AG8"/>
  <c r="AH8" s="1"/>
  <c r="AH7"/>
  <c r="AG7"/>
  <c r="AG6"/>
  <c r="AH6" s="1"/>
  <c r="AG5"/>
  <c r="AH5" s="1"/>
  <c r="AG4"/>
  <c r="AH4" s="1"/>
  <c r="AG21" i="20"/>
  <c r="AH21" s="1"/>
  <c r="AG20"/>
  <c r="AH20" s="1"/>
  <c r="AG19"/>
  <c r="AH19" s="1"/>
  <c r="AG18"/>
  <c r="AH18" s="1"/>
  <c r="AG17"/>
  <c r="AH17" s="1"/>
  <c r="AG16"/>
  <c r="AH16" s="1"/>
  <c r="AG15"/>
  <c r="AH15" s="1"/>
  <c r="AG14"/>
  <c r="AH14" s="1"/>
  <c r="AG13"/>
  <c r="AH13" s="1"/>
  <c r="AG12"/>
  <c r="AH12" s="1"/>
  <c r="AG11"/>
  <c r="AH11" s="1"/>
  <c r="AG10"/>
  <c r="AH10" s="1"/>
  <c r="AG9"/>
  <c r="AH9" s="1"/>
  <c r="AG8"/>
  <c r="AH8" s="1"/>
  <c r="AG7"/>
  <c r="AH7" s="1"/>
  <c r="AG6"/>
  <c r="AH6" s="1"/>
  <c r="AG5"/>
  <c r="AH5" s="1"/>
  <c r="AG4"/>
  <c r="AH4" s="1"/>
  <c r="AG17" i="15"/>
  <c r="AH17" s="1"/>
  <c r="AG18" i="14"/>
  <c r="AH18" s="1"/>
  <c r="AG17" i="11"/>
  <c r="AH17" s="1"/>
  <c r="AG5"/>
  <c r="AH5"/>
  <c r="AG6"/>
  <c r="AH6" s="1"/>
  <c r="AF21" i="18"/>
  <c r="AG21" s="1"/>
  <c r="AF20"/>
  <c r="AG20" s="1"/>
  <c r="AF19"/>
  <c r="AG19" s="1"/>
  <c r="AF18"/>
  <c r="AG18" s="1"/>
  <c r="AF17"/>
  <c r="AG17" s="1"/>
  <c r="AF16"/>
  <c r="AG16" s="1"/>
  <c r="AF15"/>
  <c r="AG15" s="1"/>
  <c r="AF14"/>
  <c r="AG14" s="1"/>
  <c r="AF13"/>
  <c r="AG13" s="1"/>
  <c r="AF12"/>
  <c r="AG12" s="1"/>
  <c r="AF11"/>
  <c r="AG11" s="1"/>
  <c r="AF10"/>
  <c r="AG10" s="1"/>
  <c r="AF9"/>
  <c r="AG9" s="1"/>
  <c r="AG8"/>
  <c r="AF8"/>
  <c r="AF7"/>
  <c r="AG7" s="1"/>
  <c r="AF6"/>
  <c r="AG6" s="1"/>
  <c r="AF5"/>
  <c r="AG5" s="1"/>
  <c r="AF4"/>
  <c r="AG4" s="1"/>
  <c r="AG17" i="17"/>
  <c r="AH17" s="1"/>
  <c r="AG17" i="16"/>
  <c r="AH17" s="1"/>
  <c r="AH16"/>
  <c r="AG21" i="17"/>
  <c r="AH21" s="1"/>
  <c r="AG20"/>
  <c r="AH20" s="1"/>
  <c r="AG19"/>
  <c r="AH19" s="1"/>
  <c r="AG18"/>
  <c r="AH18" s="1"/>
  <c r="AG16"/>
  <c r="AH16" s="1"/>
  <c r="AG15"/>
  <c r="AH15" s="1"/>
  <c r="AH14"/>
  <c r="AG14"/>
  <c r="AG13"/>
  <c r="AH13" s="1"/>
  <c r="AH12"/>
  <c r="AG12"/>
  <c r="AH11"/>
  <c r="AG11"/>
  <c r="AG10"/>
  <c r="AH10" s="1"/>
  <c r="AH9"/>
  <c r="AG9"/>
  <c r="AH8"/>
  <c r="AG8"/>
  <c r="AH7"/>
  <c r="AG7"/>
  <c r="AH6"/>
  <c r="AG6"/>
  <c r="AH5"/>
  <c r="AG5"/>
  <c r="AH4"/>
  <c r="AG4"/>
  <c r="AG7" i="15"/>
  <c r="AH7" s="1"/>
  <c r="AG21" i="16"/>
  <c r="AH21" s="1"/>
  <c r="AG20"/>
  <c r="AH20" s="1"/>
  <c r="AG19"/>
  <c r="AH19" s="1"/>
  <c r="AG18"/>
  <c r="AH18" s="1"/>
  <c r="AG16"/>
  <c r="AG15"/>
  <c r="AH15" s="1"/>
  <c r="AH14"/>
  <c r="AG14"/>
  <c r="AG13"/>
  <c r="AH13" s="1"/>
  <c r="AG12"/>
  <c r="AH12" s="1"/>
  <c r="AG11"/>
  <c r="AH11" s="1"/>
  <c r="AG10"/>
  <c r="AH10" s="1"/>
  <c r="AG9"/>
  <c r="AH9" s="1"/>
  <c r="AG8"/>
  <c r="AH8" s="1"/>
  <c r="AG7"/>
  <c r="AH7" s="1"/>
  <c r="AH6"/>
  <c r="AG6"/>
  <c r="AG5"/>
  <c r="AH5" s="1"/>
  <c r="AH4"/>
  <c r="AG4"/>
  <c r="AG21" i="15"/>
  <c r="AH21" s="1"/>
  <c r="AG20"/>
  <c r="AH20" s="1"/>
  <c r="AG19"/>
  <c r="AH19" s="1"/>
  <c r="AG18"/>
  <c r="AH18" s="1"/>
  <c r="AG16"/>
  <c r="AH16" s="1"/>
  <c r="AG15"/>
  <c r="AH15" s="1"/>
  <c r="AG14"/>
  <c r="AH14" s="1"/>
  <c r="AG13"/>
  <c r="AH13" s="1"/>
  <c r="AH12"/>
  <c r="AG12"/>
  <c r="AG11"/>
  <c r="AH11" s="1"/>
  <c r="AG10"/>
  <c r="AH10" s="1"/>
  <c r="AG9"/>
  <c r="AH9" s="1"/>
  <c r="AG8"/>
  <c r="AH8" s="1"/>
  <c r="AG6"/>
  <c r="AH6" s="1"/>
  <c r="AG5"/>
  <c r="AH5" s="1"/>
  <c r="AH4"/>
  <c r="AG4"/>
  <c r="AH22" i="14"/>
  <c r="AG22"/>
  <c r="AG21"/>
  <c r="AH21" s="1"/>
  <c r="AG20"/>
  <c r="AH20" s="1"/>
  <c r="AG19"/>
  <c r="AH19" s="1"/>
  <c r="AG17"/>
  <c r="AH17" s="1"/>
  <c r="AG16"/>
  <c r="AH16" s="1"/>
  <c r="AH15"/>
  <c r="AG15"/>
  <c r="AG14"/>
  <c r="AH14" s="1"/>
  <c r="AG13"/>
  <c r="AH13" s="1"/>
  <c r="AG12"/>
  <c r="AH12" s="1"/>
  <c r="AG11"/>
  <c r="AH11" s="1"/>
  <c r="AG9"/>
  <c r="AH9" s="1"/>
  <c r="AG8"/>
  <c r="AH8" s="1"/>
  <c r="AG7"/>
  <c r="AH7" s="1"/>
  <c r="AH6"/>
  <c r="AG6"/>
  <c r="AG5"/>
  <c r="AH5" s="1"/>
  <c r="AG4"/>
  <c r="AH4" s="1"/>
  <c r="AH8" i="11"/>
  <c r="AH11"/>
  <c r="AH13"/>
  <c r="AH14"/>
  <c r="AH15"/>
  <c r="AH16"/>
  <c r="AH19"/>
  <c r="AH20"/>
  <c r="AH4"/>
  <c r="AG7"/>
  <c r="AG8"/>
  <c r="AG9"/>
  <c r="AH9" s="1"/>
  <c r="AG10"/>
  <c r="AH10" s="1"/>
  <c r="AG11"/>
  <c r="AG12"/>
  <c r="AH12" s="1"/>
  <c r="AG13"/>
  <c r="AG14"/>
  <c r="AG15"/>
  <c r="AG16"/>
  <c r="AG18"/>
  <c r="AH18" s="1"/>
  <c r="AG19"/>
  <c r="AG20"/>
  <c r="AG21"/>
  <c r="AH21" s="1"/>
  <c r="AG4"/>
  <c r="AH23" i="24" l="1"/>
  <c r="AH23" i="22"/>
  <c r="AH23" i="20"/>
  <c r="AG23" i="18"/>
  <c r="AH23" i="17"/>
  <c r="AH24" i="14"/>
  <c r="AH23" i="16"/>
  <c r="AH23" i="15"/>
  <c r="AH23" i="11"/>
  <c r="AH7"/>
</calcChain>
</file>

<file path=xl/comments1.xml><?xml version="1.0" encoding="utf-8"?>
<comments xmlns="http://schemas.openxmlformats.org/spreadsheetml/2006/main">
  <authors>
    <author>owner</author>
  </authors>
  <commentList>
    <comment ref="AE18" author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CFDC Updates
Rec Director Updates
Movie Updates
Events Updates
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H11" author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Update Newsleter - January to March 2013
</t>
        </r>
      </text>
    </comment>
  </commentList>
</comments>
</file>

<file path=xl/sharedStrings.xml><?xml version="1.0" encoding="utf-8"?>
<sst xmlns="http://schemas.openxmlformats.org/spreadsheetml/2006/main" count="209" uniqueCount="25">
  <si>
    <t>Conquest</t>
  </si>
  <si>
    <t>Hitchcocks</t>
  </si>
  <si>
    <t>RM Loreburn</t>
  </si>
  <si>
    <t>RM Rudy</t>
  </si>
  <si>
    <t>Sask River Tours</t>
  </si>
  <si>
    <t>ICDC</t>
  </si>
  <si>
    <t>Invoice Date</t>
  </si>
  <si>
    <t>Village of Milden</t>
  </si>
  <si>
    <t>Village of Macrorie</t>
  </si>
  <si>
    <t>Echamber</t>
  </si>
  <si>
    <t>RM Dundurn</t>
  </si>
  <si>
    <t>Pahkisimon Library</t>
  </si>
  <si>
    <t>Resort Village of Coteau Beach</t>
  </si>
  <si>
    <t>Town of Outlook</t>
  </si>
  <si>
    <t>Sask BowHunters</t>
  </si>
  <si>
    <t>Sask Valley Oilfield Maintenance Inc.</t>
  </si>
  <si>
    <t>Sask GeoEscapes</t>
  </si>
  <si>
    <t>Vision Community Futures</t>
  </si>
  <si>
    <t>Invoice Amount</t>
  </si>
  <si>
    <t>Website Maintenance</t>
  </si>
  <si>
    <t>Total Minutes</t>
  </si>
  <si>
    <t>SIPA</t>
  </si>
  <si>
    <t>Total Invoiced</t>
  </si>
  <si>
    <t>Riverhurst</t>
  </si>
  <si>
    <t>March 10,2013</t>
  </si>
</sst>
</file>

<file path=xl/styles.xml><?xml version="1.0" encoding="utf-8"?>
<styleSheet xmlns="http://schemas.openxmlformats.org/spreadsheetml/2006/main">
  <numFmts count="1">
    <numFmt numFmtId="164" formatCode="[$-1009]mmmm\ d\,\ yyyy;@"/>
  </numFmts>
  <fonts count="1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1" applyFont="1"/>
    <xf numFmtId="0" fontId="0" fillId="0" borderId="0" xfId="0" applyFill="1"/>
    <xf numFmtId="0" fontId="2" fillId="0" borderId="0" xfId="2" applyFill="1"/>
    <xf numFmtId="0" fontId="5" fillId="4" borderId="1" xfId="1" applyFont="1" applyFill="1" applyBorder="1" applyAlignment="1">
      <alignment horizontal="center"/>
    </xf>
    <xf numFmtId="0" fontId="6" fillId="0" borderId="1" xfId="0" applyFont="1" applyBorder="1"/>
    <xf numFmtId="0" fontId="6" fillId="0" borderId="1" xfId="2" applyFont="1" applyFill="1" applyBorder="1"/>
    <xf numFmtId="0" fontId="5" fillId="4" borderId="1" xfId="1" applyFont="1" applyFill="1" applyBorder="1"/>
    <xf numFmtId="0" fontId="5" fillId="0" borderId="3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6" fillId="0" borderId="0" xfId="0" applyFont="1" applyFill="1" applyBorder="1"/>
    <xf numFmtId="0" fontId="5" fillId="0" borderId="2" xfId="1" applyFont="1" applyFill="1" applyBorder="1" applyAlignment="1">
      <alignment horizontal="center"/>
    </xf>
    <xf numFmtId="164" fontId="6" fillId="0" borderId="1" xfId="0" applyNumberFormat="1" applyFont="1" applyBorder="1"/>
    <xf numFmtId="0" fontId="5" fillId="5" borderId="1" xfId="1" applyFont="1" applyFill="1" applyBorder="1"/>
    <xf numFmtId="0" fontId="6" fillId="5" borderId="1" xfId="0" applyFont="1" applyFill="1" applyBorder="1"/>
    <xf numFmtId="0" fontId="6" fillId="5" borderId="1" xfId="2" applyFont="1" applyFill="1" applyBorder="1"/>
    <xf numFmtId="164" fontId="6" fillId="5" borderId="1" xfId="0" applyNumberFormat="1" applyFont="1" applyFill="1" applyBorder="1"/>
    <xf numFmtId="0" fontId="0" fillId="5" borderId="0" xfId="0" applyFill="1"/>
    <xf numFmtId="0" fontId="0" fillId="5" borderId="1" xfId="0" applyFill="1" applyBorder="1"/>
    <xf numFmtId="0" fontId="6" fillId="0" borderId="1" xfId="0" applyFont="1" applyFill="1" applyBorder="1"/>
    <xf numFmtId="164" fontId="6" fillId="0" borderId="1" xfId="0" applyNumberFormat="1" applyFont="1" applyFill="1" applyBorder="1"/>
    <xf numFmtId="0" fontId="0" fillId="0" borderId="1" xfId="0" applyFill="1" applyBorder="1"/>
    <xf numFmtId="0" fontId="7" fillId="0" borderId="0" xfId="1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1"/>
  <sheetViews>
    <sheetView zoomScaleNormal="100" zoomScaleSheetLayoutView="100" workbookViewId="0">
      <pane xSplit="1" topLeftCell="B1" activePane="topRight" state="frozen"/>
      <selection pane="topRight" activeCell="A3" sqref="A3"/>
    </sheetView>
  </sheetViews>
  <sheetFormatPr defaultRowHeight="15"/>
  <cols>
    <col min="1" max="1" width="33.875" style="2" bestFit="1" customWidth="1"/>
    <col min="2" max="32" width="5.125" customWidth="1"/>
    <col min="33" max="33" width="13.125" style="4" bestFit="1" customWidth="1"/>
    <col min="34" max="34" width="14.625" bestFit="1" customWidth="1"/>
    <col min="35" max="35" width="12" bestFit="1" customWidth="1"/>
  </cols>
  <sheetData>
    <row r="1" spans="1:35" ht="23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  <c r="AA1" s="25"/>
      <c r="AB1" s="25"/>
      <c r="AC1" s="25"/>
    </row>
    <row r="2" spans="1:35" s="1" customFormat="1">
      <c r="A2" s="10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" t="s">
        <v>20</v>
      </c>
      <c r="AH2" s="5" t="s">
        <v>18</v>
      </c>
      <c r="AI2" s="5" t="s">
        <v>6</v>
      </c>
    </row>
    <row r="3" spans="1:35" s="1" customFormat="1">
      <c r="A3" s="9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  <c r="AG3" s="5"/>
      <c r="AH3" s="5"/>
      <c r="AI3" s="5"/>
    </row>
    <row r="4" spans="1:35">
      <c r="A4" s="8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>
        <f>SUM(B4:AF4)</f>
        <v>0</v>
      </c>
      <c r="AH4" s="6">
        <f>AG4*0.5</f>
        <v>0</v>
      </c>
      <c r="AI4" s="13"/>
    </row>
    <row r="5" spans="1:35">
      <c r="A5" s="8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>
        <f t="shared" ref="AG5:AG21" si="0">SUM(B5:AF5)</f>
        <v>0</v>
      </c>
      <c r="AH5" s="6">
        <f t="shared" ref="AH5:AH21" si="1">AG5*0.5</f>
        <v>0</v>
      </c>
      <c r="AI5" s="13"/>
    </row>
    <row r="6" spans="1:35">
      <c r="A6" s="8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>
        <f t="shared" si="0"/>
        <v>0</v>
      </c>
      <c r="AH6" s="6">
        <f t="shared" si="1"/>
        <v>0</v>
      </c>
      <c r="AI6" s="13"/>
    </row>
    <row r="7" spans="1:35" s="18" customFormat="1">
      <c r="A7" s="14" t="s">
        <v>5</v>
      </c>
      <c r="B7" s="15">
        <v>10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>
        <v>10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6">
        <f t="shared" si="0"/>
        <v>20</v>
      </c>
      <c r="AH7" s="15">
        <f t="shared" si="1"/>
        <v>10</v>
      </c>
      <c r="AI7" s="17"/>
    </row>
    <row r="8" spans="1:35">
      <c r="A8" s="8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>
        <f t="shared" si="0"/>
        <v>0</v>
      </c>
      <c r="AH8" s="6">
        <f t="shared" si="1"/>
        <v>0</v>
      </c>
      <c r="AI8" s="13"/>
    </row>
    <row r="9" spans="1:35" s="18" customFormat="1">
      <c r="A9" s="14" t="s">
        <v>12</v>
      </c>
      <c r="B9" s="15">
        <v>10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>
        <f t="shared" si="0"/>
        <v>10</v>
      </c>
      <c r="AH9" s="15">
        <f t="shared" si="1"/>
        <v>5</v>
      </c>
      <c r="AI9" s="17"/>
    </row>
    <row r="10" spans="1:35" s="18" customFormat="1">
      <c r="A10" s="14" t="s">
        <v>10</v>
      </c>
      <c r="B10" s="15">
        <v>50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>
        <v>10</v>
      </c>
      <c r="X10" s="15"/>
      <c r="Y10" s="15"/>
      <c r="Z10" s="15"/>
      <c r="AA10" s="15"/>
      <c r="AB10" s="15"/>
      <c r="AC10" s="15"/>
      <c r="AD10" s="15"/>
      <c r="AE10" s="15"/>
      <c r="AF10" s="15"/>
      <c r="AG10" s="16">
        <f t="shared" si="0"/>
        <v>60</v>
      </c>
      <c r="AH10" s="15">
        <f t="shared" si="1"/>
        <v>30</v>
      </c>
      <c r="AI10" s="17"/>
    </row>
    <row r="11" spans="1:35" s="18" customFormat="1">
      <c r="A11" s="14" t="s">
        <v>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>
        <f t="shared" si="0"/>
        <v>0</v>
      </c>
      <c r="AH11" s="15">
        <f t="shared" si="1"/>
        <v>0</v>
      </c>
      <c r="AI11" s="17"/>
    </row>
    <row r="12" spans="1:35" s="18" customFormat="1">
      <c r="A12" s="14" t="s">
        <v>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>
        <v>15</v>
      </c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>
        <f t="shared" si="0"/>
        <v>15</v>
      </c>
      <c r="AH12" s="15">
        <f t="shared" si="1"/>
        <v>7.5</v>
      </c>
      <c r="AI12" s="17"/>
    </row>
    <row r="13" spans="1:35" s="18" customFormat="1">
      <c r="A13" s="14" t="s">
        <v>14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>
        <f t="shared" si="0"/>
        <v>0</v>
      </c>
      <c r="AH13" s="15">
        <f t="shared" si="1"/>
        <v>0</v>
      </c>
      <c r="AI13" s="17"/>
    </row>
    <row r="14" spans="1:35" s="18" customFormat="1">
      <c r="A14" s="14" t="s">
        <v>16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>
        <f t="shared" si="0"/>
        <v>0</v>
      </c>
      <c r="AH14" s="15">
        <f t="shared" si="1"/>
        <v>0</v>
      </c>
      <c r="AI14" s="17"/>
    </row>
    <row r="15" spans="1:35" s="18" customFormat="1">
      <c r="A15" s="14" t="s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>
        <f t="shared" si="0"/>
        <v>0</v>
      </c>
      <c r="AH15" s="15">
        <f t="shared" si="1"/>
        <v>0</v>
      </c>
      <c r="AI15" s="17"/>
    </row>
    <row r="16" spans="1:35">
      <c r="A16" s="8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>
        <f t="shared" si="0"/>
        <v>0</v>
      </c>
      <c r="AH16" s="6">
        <f t="shared" si="1"/>
        <v>0</v>
      </c>
      <c r="AI16" s="13"/>
    </row>
    <row r="17" spans="1:35" s="18" customFormat="1">
      <c r="A17" s="14" t="s">
        <v>21</v>
      </c>
      <c r="B17" s="15">
        <v>10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>
        <v>10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>
        <v>20</v>
      </c>
      <c r="AF17" s="15"/>
      <c r="AG17" s="16">
        <f t="shared" si="0"/>
        <v>40</v>
      </c>
      <c r="AH17" s="15">
        <f t="shared" si="1"/>
        <v>20</v>
      </c>
      <c r="AI17" s="17"/>
    </row>
    <row r="18" spans="1:35" s="18" customFormat="1">
      <c r="A18" s="14" t="s">
        <v>13</v>
      </c>
      <c r="B18" s="15">
        <v>60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>
        <v>30</v>
      </c>
      <c r="P18" s="15"/>
      <c r="Q18" s="15"/>
      <c r="R18" s="15"/>
      <c r="S18" s="15"/>
      <c r="T18" s="15"/>
      <c r="U18" s="15"/>
      <c r="V18" s="15"/>
      <c r="W18" s="15">
        <v>20</v>
      </c>
      <c r="X18" s="15"/>
      <c r="Y18" s="15"/>
      <c r="Z18" s="15"/>
      <c r="AA18" s="15"/>
      <c r="AB18" s="15"/>
      <c r="AC18" s="15"/>
      <c r="AD18" s="15"/>
      <c r="AE18" s="15">
        <v>30</v>
      </c>
      <c r="AF18" s="15"/>
      <c r="AG18" s="16">
        <f t="shared" si="0"/>
        <v>140</v>
      </c>
      <c r="AH18" s="15">
        <f t="shared" si="1"/>
        <v>70</v>
      </c>
      <c r="AI18" s="17"/>
    </row>
    <row r="19" spans="1:35" s="18" customFormat="1">
      <c r="A19" s="14" t="s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>
        <f t="shared" si="0"/>
        <v>0</v>
      </c>
      <c r="AH19" s="15">
        <f t="shared" si="1"/>
        <v>0</v>
      </c>
      <c r="AI19" s="17"/>
    </row>
    <row r="20" spans="1:35" s="18" customFormat="1">
      <c r="A20" s="14" t="s">
        <v>7</v>
      </c>
      <c r="B20" s="1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>
        <f t="shared" si="0"/>
        <v>0</v>
      </c>
      <c r="AH20" s="15">
        <f t="shared" si="1"/>
        <v>0</v>
      </c>
      <c r="AI20" s="17"/>
    </row>
    <row r="21" spans="1:35" s="18" customFormat="1">
      <c r="A21" s="14" t="s">
        <v>17</v>
      </c>
      <c r="B21" s="19">
        <v>10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>
        <v>20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>
        <f t="shared" si="0"/>
        <v>30</v>
      </c>
      <c r="AH21" s="15">
        <f t="shared" si="1"/>
        <v>15</v>
      </c>
      <c r="AI21" s="17"/>
    </row>
    <row r="22" spans="1:35" ht="14.25">
      <c r="A22"/>
      <c r="AG22" s="3"/>
    </row>
    <row r="23" spans="1:35" ht="14.25">
      <c r="A23"/>
      <c r="AG23" s="3" t="s">
        <v>22</v>
      </c>
      <c r="AH23" s="11">
        <f>SUM(AH4:AH21)</f>
        <v>157.5</v>
      </c>
    </row>
    <row r="24" spans="1:35" ht="14.25">
      <c r="A24"/>
      <c r="AG24" s="3"/>
    </row>
    <row r="25" spans="1:35" ht="14.25">
      <c r="A25"/>
      <c r="AG25" s="3"/>
    </row>
    <row r="26" spans="1:35" ht="14.25">
      <c r="A26"/>
      <c r="AG26" s="3"/>
    </row>
    <row r="27" spans="1:35" ht="14.25">
      <c r="A27"/>
      <c r="AG27" s="3"/>
    </row>
    <row r="28" spans="1:35" ht="14.25">
      <c r="A28"/>
      <c r="AG28" s="3"/>
    </row>
    <row r="29" spans="1:35" ht="14.25">
      <c r="A29"/>
      <c r="AG29" s="3"/>
    </row>
    <row r="30" spans="1:35" ht="14.25">
      <c r="A30"/>
      <c r="AG30" s="3"/>
    </row>
    <row r="31" spans="1:35" ht="14.25">
      <c r="A31"/>
    </row>
    <row r="32" spans="1:35" ht="14.25">
      <c r="A32"/>
    </row>
    <row r="33" spans="1:1" ht="14.25">
      <c r="A33"/>
    </row>
    <row r="34" spans="1:1" ht="14.25">
      <c r="A34"/>
    </row>
    <row r="35" spans="1:1" ht="14.25">
      <c r="A35"/>
    </row>
    <row r="36" spans="1:1" ht="14.25">
      <c r="A36"/>
    </row>
    <row r="37" spans="1:1" ht="14.25">
      <c r="A37"/>
    </row>
    <row r="38" spans="1:1" ht="14.25">
      <c r="A38"/>
    </row>
    <row r="39" spans="1:1" ht="14.25">
      <c r="A39"/>
    </row>
    <row r="40" spans="1:1" ht="14.25">
      <c r="A40"/>
    </row>
    <row r="41" spans="1:1" ht="14.25">
      <c r="A41"/>
    </row>
    <row r="42" spans="1:1" ht="14.25">
      <c r="A42"/>
    </row>
    <row r="43" spans="1:1" ht="14.25">
      <c r="A43"/>
    </row>
    <row r="44" spans="1:1" ht="14.25">
      <c r="A44"/>
    </row>
    <row r="45" spans="1:1" ht="14.25">
      <c r="A45"/>
    </row>
    <row r="46" spans="1:1" ht="14.25">
      <c r="A46"/>
    </row>
    <row r="47" spans="1:1" ht="14.25">
      <c r="A47"/>
    </row>
    <row r="48" spans="1:1" ht="14.25">
      <c r="A48"/>
    </row>
    <row r="49" spans="1:1" ht="14.25">
      <c r="A49"/>
    </row>
    <row r="50" spans="1:1" ht="14.25">
      <c r="A50"/>
    </row>
    <row r="51" spans="1:1" ht="14.25">
      <c r="A51"/>
    </row>
  </sheetData>
  <mergeCells count="1">
    <mergeCell ref="A1:AC1"/>
  </mergeCells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52"/>
  <sheetViews>
    <sheetView zoomScaleNormal="100" zoomScaleSheetLayoutView="100" workbookViewId="0">
      <pane xSplit="1" topLeftCell="S1" activePane="topRight" state="frozen"/>
      <selection pane="topRight" activeCell="A22" sqref="A22:XFD22"/>
    </sheetView>
  </sheetViews>
  <sheetFormatPr defaultRowHeight="15"/>
  <cols>
    <col min="1" max="1" width="33.875" style="2" bestFit="1" customWidth="1"/>
    <col min="2" max="32" width="5.125" customWidth="1"/>
    <col min="33" max="33" width="13.125" style="4" bestFit="1" customWidth="1"/>
    <col min="34" max="34" width="14.625" bestFit="1" customWidth="1"/>
    <col min="35" max="35" width="12" bestFit="1" customWidth="1"/>
  </cols>
  <sheetData>
    <row r="1" spans="1:35" ht="23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  <c r="AA1" s="25"/>
      <c r="AB1" s="25"/>
      <c r="AC1" s="25"/>
    </row>
    <row r="2" spans="1:35" s="1" customFormat="1">
      <c r="A2" s="10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" t="s">
        <v>20</v>
      </c>
      <c r="AH2" s="5" t="s">
        <v>18</v>
      </c>
      <c r="AI2" s="5" t="s">
        <v>6</v>
      </c>
    </row>
    <row r="3" spans="1:35" s="1" customFormat="1">
      <c r="A3" s="9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  <c r="AG3" s="5"/>
      <c r="AH3" s="5"/>
      <c r="AI3" s="5"/>
    </row>
    <row r="4" spans="1:35">
      <c r="A4" s="8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>
        <f>SUM(B4:AF4)</f>
        <v>0</v>
      </c>
      <c r="AH4" s="6">
        <f>AG4*0.5</f>
        <v>0</v>
      </c>
      <c r="AI4" s="13"/>
    </row>
    <row r="5" spans="1:35">
      <c r="A5" s="8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>
        <f t="shared" ref="AG5:AG22" si="0">SUM(B5:AF5)</f>
        <v>0</v>
      </c>
      <c r="AH5" s="6">
        <f t="shared" ref="AH5:AH22" si="1">AG5*0.5</f>
        <v>0</v>
      </c>
      <c r="AI5" s="13"/>
    </row>
    <row r="6" spans="1:35">
      <c r="A6" s="8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>
        <f t="shared" si="0"/>
        <v>0</v>
      </c>
      <c r="AH6" s="6">
        <f t="shared" si="1"/>
        <v>0</v>
      </c>
      <c r="AI6" s="13"/>
    </row>
    <row r="7" spans="1:35" s="18" customFormat="1">
      <c r="A7" s="14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6">
        <f t="shared" si="0"/>
        <v>0</v>
      </c>
      <c r="AH7" s="15">
        <f t="shared" si="1"/>
        <v>0</v>
      </c>
      <c r="AI7" s="17"/>
    </row>
    <row r="8" spans="1:35">
      <c r="A8" s="8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>
        <f t="shared" si="0"/>
        <v>0</v>
      </c>
      <c r="AH8" s="6">
        <f t="shared" si="1"/>
        <v>0</v>
      </c>
      <c r="AI8" s="13"/>
    </row>
    <row r="9" spans="1:35" s="18" customFormat="1">
      <c r="A9" s="14" t="s">
        <v>12</v>
      </c>
      <c r="B9" s="15"/>
      <c r="C9" s="15"/>
      <c r="D9" s="15"/>
      <c r="E9" s="15">
        <v>20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>
        <f t="shared" si="0"/>
        <v>20</v>
      </c>
      <c r="AH9" s="15">
        <f t="shared" si="1"/>
        <v>10</v>
      </c>
      <c r="AI9" s="17"/>
    </row>
    <row r="10" spans="1:35">
      <c r="A10" s="8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>
        <v>20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6"/>
      <c r="AI10" s="13"/>
    </row>
    <row r="11" spans="1:35" s="18" customFormat="1">
      <c r="A11" s="14" t="s">
        <v>10</v>
      </c>
      <c r="B11" s="15"/>
      <c r="C11" s="15"/>
      <c r="D11" s="15"/>
      <c r="E11" s="15">
        <v>10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>
        <f t="shared" si="0"/>
        <v>10</v>
      </c>
      <c r="AH11" s="15">
        <f t="shared" si="1"/>
        <v>5</v>
      </c>
      <c r="AI11" s="17"/>
    </row>
    <row r="12" spans="1:35" s="18" customFormat="1">
      <c r="A12" s="14" t="s">
        <v>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>
        <f t="shared" si="0"/>
        <v>0</v>
      </c>
      <c r="AH12" s="15">
        <f t="shared" si="1"/>
        <v>0</v>
      </c>
      <c r="AI12" s="17"/>
    </row>
    <row r="13" spans="1:35" s="18" customFormat="1">
      <c r="A13" s="14" t="s">
        <v>3</v>
      </c>
      <c r="B13" s="15"/>
      <c r="C13" s="15"/>
      <c r="D13" s="15"/>
      <c r="E13" s="15">
        <v>20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>
        <f t="shared" si="0"/>
        <v>20</v>
      </c>
      <c r="AH13" s="15">
        <f t="shared" si="1"/>
        <v>10</v>
      </c>
      <c r="AI13" s="17"/>
    </row>
    <row r="14" spans="1:35" s="18" customFormat="1">
      <c r="A14" s="14" t="s">
        <v>14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>
        <f t="shared" si="0"/>
        <v>0</v>
      </c>
      <c r="AH14" s="15">
        <f t="shared" si="1"/>
        <v>0</v>
      </c>
      <c r="AI14" s="17"/>
    </row>
    <row r="15" spans="1:35" s="18" customFormat="1">
      <c r="A15" s="14" t="s">
        <v>16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>
        <f t="shared" si="0"/>
        <v>0</v>
      </c>
      <c r="AH15" s="15">
        <f t="shared" si="1"/>
        <v>0</v>
      </c>
      <c r="AI15" s="17"/>
    </row>
    <row r="16" spans="1:35" s="18" customFormat="1">
      <c r="A16" s="14" t="s">
        <v>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>
        <v>20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>
        <f t="shared" si="0"/>
        <v>20</v>
      </c>
      <c r="AH16" s="15">
        <f t="shared" si="1"/>
        <v>10</v>
      </c>
      <c r="AI16" s="17"/>
    </row>
    <row r="17" spans="1:35">
      <c r="A17" s="8" t="s">
        <v>15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>
        <f t="shared" si="0"/>
        <v>0</v>
      </c>
      <c r="AH17" s="6">
        <f t="shared" si="1"/>
        <v>0</v>
      </c>
      <c r="AI17" s="13"/>
    </row>
    <row r="18" spans="1:35" s="18" customFormat="1">
      <c r="A18" s="14" t="s">
        <v>21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>
        <v>30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>
        <f t="shared" si="0"/>
        <v>30</v>
      </c>
      <c r="AH18" s="15">
        <f t="shared" si="1"/>
        <v>15</v>
      </c>
      <c r="AI18" s="17"/>
    </row>
    <row r="19" spans="1:35" s="18" customFormat="1">
      <c r="A19" s="14" t="s">
        <v>13</v>
      </c>
      <c r="B19" s="15"/>
      <c r="C19" s="15"/>
      <c r="D19" s="15"/>
      <c r="E19" s="15">
        <v>30</v>
      </c>
      <c r="F19" s="15">
        <v>10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>
        <v>30</v>
      </c>
      <c r="U19" s="15"/>
      <c r="V19" s="15">
        <v>60</v>
      </c>
      <c r="W19" s="15"/>
      <c r="X19" s="15"/>
      <c r="Y19" s="15"/>
      <c r="Z19" s="15"/>
      <c r="AA19" s="15"/>
      <c r="AB19" s="15"/>
      <c r="AC19" s="15">
        <v>20</v>
      </c>
      <c r="AD19" s="15"/>
      <c r="AE19" s="15"/>
      <c r="AF19" s="15">
        <v>10</v>
      </c>
      <c r="AG19" s="16">
        <f t="shared" si="0"/>
        <v>160</v>
      </c>
      <c r="AH19" s="15">
        <f t="shared" si="1"/>
        <v>80</v>
      </c>
      <c r="AI19" s="17"/>
    </row>
    <row r="20" spans="1:35" s="18" customFormat="1">
      <c r="A20" s="14" t="s">
        <v>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>
        <f t="shared" si="0"/>
        <v>0</v>
      </c>
      <c r="AH20" s="15">
        <f t="shared" si="1"/>
        <v>0</v>
      </c>
      <c r="AI20" s="17"/>
    </row>
    <row r="21" spans="1:35" s="18" customFormat="1">
      <c r="A21" s="14" t="s">
        <v>7</v>
      </c>
      <c r="B21" s="1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>
        <f t="shared" si="0"/>
        <v>0</v>
      </c>
      <c r="AH21" s="15">
        <f t="shared" si="1"/>
        <v>0</v>
      </c>
      <c r="AI21" s="17"/>
    </row>
    <row r="22" spans="1:35" s="18" customFormat="1">
      <c r="A22" s="14" t="s">
        <v>17</v>
      </c>
      <c r="B22" s="1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>
        <f t="shared" si="0"/>
        <v>0</v>
      </c>
      <c r="AH22" s="15">
        <f t="shared" si="1"/>
        <v>0</v>
      </c>
      <c r="AI22" s="17"/>
    </row>
    <row r="23" spans="1:35" ht="14.25">
      <c r="A23"/>
      <c r="AG23" s="3"/>
    </row>
    <row r="24" spans="1:35" ht="14.25">
      <c r="A24"/>
      <c r="AG24" s="3" t="s">
        <v>22</v>
      </c>
      <c r="AH24" s="11">
        <f>SUM(AH4:AH22)</f>
        <v>130</v>
      </c>
    </row>
    <row r="25" spans="1:35" ht="14.25">
      <c r="A25"/>
      <c r="AG25" s="3"/>
    </row>
    <row r="26" spans="1:35" ht="14.25">
      <c r="A26"/>
      <c r="AG26" s="3"/>
    </row>
    <row r="27" spans="1:35" ht="14.25">
      <c r="A27"/>
      <c r="AG27" s="3"/>
    </row>
    <row r="28" spans="1:35" ht="14.25">
      <c r="A28"/>
      <c r="AG28" s="3"/>
    </row>
    <row r="29" spans="1:35" ht="14.25">
      <c r="A29"/>
      <c r="AG29" s="3"/>
    </row>
    <row r="30" spans="1:35" ht="14.25">
      <c r="A30"/>
      <c r="AG30" s="3"/>
    </row>
    <row r="31" spans="1:35" ht="14.25">
      <c r="A31"/>
      <c r="AG31" s="3"/>
    </row>
    <row r="32" spans="1:35" ht="14.25">
      <c r="A32"/>
    </row>
    <row r="33" spans="1:1" ht="14.25">
      <c r="A33"/>
    </row>
    <row r="34" spans="1:1" ht="14.25">
      <c r="A34"/>
    </row>
    <row r="35" spans="1:1" ht="14.25">
      <c r="A35"/>
    </row>
    <row r="36" spans="1:1" ht="14.25">
      <c r="A36"/>
    </row>
    <row r="37" spans="1:1" ht="14.25">
      <c r="A37"/>
    </row>
    <row r="38" spans="1:1" ht="14.25">
      <c r="A38"/>
    </row>
    <row r="39" spans="1:1" ht="14.25">
      <c r="A39"/>
    </row>
    <row r="40" spans="1:1" ht="14.25">
      <c r="A40"/>
    </row>
    <row r="41" spans="1:1" ht="14.25">
      <c r="A41"/>
    </row>
    <row r="42" spans="1:1" ht="14.25">
      <c r="A42"/>
    </row>
    <row r="43" spans="1:1" ht="14.25">
      <c r="A43"/>
    </row>
    <row r="44" spans="1:1" ht="14.25">
      <c r="A44"/>
    </row>
    <row r="45" spans="1:1" ht="14.25">
      <c r="A45"/>
    </row>
    <row r="46" spans="1:1" ht="14.25">
      <c r="A46"/>
    </row>
    <row r="47" spans="1:1" ht="14.25">
      <c r="A47"/>
    </row>
    <row r="48" spans="1:1" ht="14.25">
      <c r="A48"/>
    </row>
    <row r="49" spans="1:1" ht="14.25">
      <c r="A49"/>
    </row>
    <row r="50" spans="1:1" ht="14.25">
      <c r="A50"/>
    </row>
    <row r="51" spans="1:1" ht="14.25">
      <c r="A51"/>
    </row>
    <row r="52" spans="1:1" ht="14.25">
      <c r="A52"/>
    </row>
  </sheetData>
  <mergeCells count="1">
    <mergeCell ref="A1:AC1"/>
  </mergeCells>
  <pageMargins left="0.7" right="0.7" top="0.75" bottom="0.75" header="0.3" footer="0.3"/>
  <pageSetup paperSize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I51"/>
  <sheetViews>
    <sheetView zoomScaleNormal="100" zoomScaleSheetLayoutView="100" workbookViewId="0">
      <pane xSplit="1" topLeftCell="S1" activePane="topRight" state="frozen"/>
      <selection pane="topRight" activeCell="A21" sqref="A21:XFD21"/>
    </sheetView>
  </sheetViews>
  <sheetFormatPr defaultRowHeight="15"/>
  <cols>
    <col min="1" max="1" width="33.875" style="2" bestFit="1" customWidth="1"/>
    <col min="2" max="32" width="5.125" customWidth="1"/>
    <col min="33" max="33" width="13.125" style="4" bestFit="1" customWidth="1"/>
    <col min="34" max="34" width="14.625" bestFit="1" customWidth="1"/>
    <col min="35" max="35" width="12" bestFit="1" customWidth="1"/>
  </cols>
  <sheetData>
    <row r="1" spans="1:35" ht="23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  <c r="AA1" s="25"/>
      <c r="AB1" s="25"/>
      <c r="AC1" s="25"/>
    </row>
    <row r="2" spans="1:35" s="1" customFormat="1">
      <c r="A2" s="10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" t="s">
        <v>20</v>
      </c>
      <c r="AH2" s="5" t="s">
        <v>18</v>
      </c>
      <c r="AI2" s="5" t="s">
        <v>6</v>
      </c>
    </row>
    <row r="3" spans="1:35" s="1" customFormat="1">
      <c r="A3" s="9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  <c r="AG3" s="5"/>
      <c r="AH3" s="5"/>
      <c r="AI3" s="5"/>
    </row>
    <row r="4" spans="1:35">
      <c r="A4" s="8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>
        <f>SUM(B4:AF4)</f>
        <v>0</v>
      </c>
      <c r="AH4" s="6">
        <f>AG4*0.5</f>
        <v>0</v>
      </c>
      <c r="AI4" s="13"/>
    </row>
    <row r="5" spans="1:35">
      <c r="A5" s="8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>
        <f t="shared" ref="AG5:AG21" si="0">SUM(B5:AF5)</f>
        <v>0</v>
      </c>
      <c r="AH5" s="6">
        <f t="shared" ref="AH5:AH21" si="1">AG5*0.5</f>
        <v>0</v>
      </c>
      <c r="AI5" s="13"/>
    </row>
    <row r="6" spans="1:35">
      <c r="A6" s="8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>
        <f t="shared" si="0"/>
        <v>0</v>
      </c>
      <c r="AH6" s="6">
        <f t="shared" si="1"/>
        <v>0</v>
      </c>
      <c r="AI6" s="13"/>
    </row>
    <row r="7" spans="1:35" s="18" customFormat="1">
      <c r="A7" s="14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>
        <v>60</v>
      </c>
      <c r="AF7" s="15"/>
      <c r="AG7" s="16">
        <f t="shared" si="0"/>
        <v>60</v>
      </c>
      <c r="AH7" s="15">
        <f t="shared" si="1"/>
        <v>30</v>
      </c>
      <c r="AI7" s="17"/>
    </row>
    <row r="8" spans="1:35">
      <c r="A8" s="8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>
        <f t="shared" si="0"/>
        <v>0</v>
      </c>
      <c r="AH8" s="6">
        <f t="shared" si="1"/>
        <v>0</v>
      </c>
      <c r="AI8" s="13"/>
    </row>
    <row r="9" spans="1:35" s="18" customFormat="1">
      <c r="A9" s="14" t="s">
        <v>12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>
        <v>20</v>
      </c>
      <c r="AF9" s="15"/>
      <c r="AG9" s="16">
        <f t="shared" si="0"/>
        <v>20</v>
      </c>
      <c r="AH9" s="15">
        <f t="shared" si="1"/>
        <v>10</v>
      </c>
      <c r="AI9" s="17"/>
    </row>
    <row r="10" spans="1:35" s="18" customFormat="1">
      <c r="A10" s="14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>
        <v>10</v>
      </c>
      <c r="AF10" s="15">
        <v>15</v>
      </c>
      <c r="AG10" s="16">
        <f t="shared" si="0"/>
        <v>25</v>
      </c>
      <c r="AH10" s="15">
        <f t="shared" si="1"/>
        <v>12.5</v>
      </c>
      <c r="AI10" s="17"/>
    </row>
    <row r="11" spans="1:35" s="18" customFormat="1">
      <c r="A11" s="14" t="s">
        <v>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>
        <v>20</v>
      </c>
      <c r="AF11" s="15"/>
      <c r="AG11" s="16">
        <f t="shared" si="0"/>
        <v>20</v>
      </c>
      <c r="AH11" s="15">
        <f t="shared" si="1"/>
        <v>10</v>
      </c>
      <c r="AI11" s="17"/>
    </row>
    <row r="12" spans="1:35" s="18" customFormat="1">
      <c r="A12" s="14" t="s">
        <v>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>
        <f t="shared" si="0"/>
        <v>0</v>
      </c>
      <c r="AH12" s="15">
        <f t="shared" si="1"/>
        <v>0</v>
      </c>
      <c r="AI12" s="17"/>
    </row>
    <row r="13" spans="1:35" s="18" customFormat="1">
      <c r="A13" s="14" t="s">
        <v>14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>
        <f t="shared" si="0"/>
        <v>0</v>
      </c>
      <c r="AH13" s="15">
        <f t="shared" si="1"/>
        <v>0</v>
      </c>
      <c r="AI13" s="17"/>
    </row>
    <row r="14" spans="1:35" s="18" customFormat="1">
      <c r="A14" s="14" t="s">
        <v>16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>
        <f t="shared" si="0"/>
        <v>0</v>
      </c>
      <c r="AH14" s="15">
        <f t="shared" si="1"/>
        <v>0</v>
      </c>
      <c r="AI14" s="17"/>
    </row>
    <row r="15" spans="1:35" s="18" customFormat="1">
      <c r="A15" s="14" t="s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>
        <f t="shared" si="0"/>
        <v>0</v>
      </c>
      <c r="AH15" s="15">
        <f t="shared" si="1"/>
        <v>0</v>
      </c>
      <c r="AI15" s="17"/>
    </row>
    <row r="16" spans="1:35">
      <c r="A16" s="8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>
        <f t="shared" si="0"/>
        <v>0</v>
      </c>
      <c r="AH16" s="6">
        <f t="shared" si="1"/>
        <v>0</v>
      </c>
      <c r="AI16" s="13"/>
    </row>
    <row r="17" spans="1:35" s="18" customFormat="1">
      <c r="A17" s="14" t="s">
        <v>21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>
        <f t="shared" si="0"/>
        <v>0</v>
      </c>
      <c r="AH17" s="15">
        <f t="shared" si="1"/>
        <v>0</v>
      </c>
      <c r="AI17" s="17"/>
    </row>
    <row r="18" spans="1:35" s="18" customFormat="1">
      <c r="A18" s="14" t="s">
        <v>13</v>
      </c>
      <c r="B18" s="15"/>
      <c r="C18" s="15"/>
      <c r="D18" s="15"/>
      <c r="E18" s="15"/>
      <c r="F18" s="15"/>
      <c r="G18" s="15"/>
      <c r="H18" s="15"/>
      <c r="I18" s="15">
        <v>20</v>
      </c>
      <c r="J18" s="15"/>
      <c r="K18" s="15"/>
      <c r="L18" s="15"/>
      <c r="M18" s="15"/>
      <c r="N18" s="15"/>
      <c r="O18" s="15"/>
      <c r="P18" s="15"/>
      <c r="Q18" s="15"/>
      <c r="R18" s="15"/>
      <c r="S18" s="15">
        <v>30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>
        <v>30</v>
      </c>
      <c r="AF18" s="15"/>
      <c r="AG18" s="16">
        <f t="shared" si="0"/>
        <v>80</v>
      </c>
      <c r="AH18" s="15">
        <f t="shared" si="1"/>
        <v>40</v>
      </c>
      <c r="AI18" s="17"/>
    </row>
    <row r="19" spans="1:35" s="18" customFormat="1">
      <c r="A19" s="14" t="s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>
        <f t="shared" si="0"/>
        <v>0</v>
      </c>
      <c r="AH19" s="15">
        <f t="shared" si="1"/>
        <v>0</v>
      </c>
      <c r="AI19" s="17"/>
    </row>
    <row r="20" spans="1:35" s="18" customFormat="1">
      <c r="A20" s="14" t="s">
        <v>7</v>
      </c>
      <c r="B20" s="1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>
        <f t="shared" si="0"/>
        <v>0</v>
      </c>
      <c r="AH20" s="15">
        <f t="shared" si="1"/>
        <v>0</v>
      </c>
      <c r="AI20" s="17"/>
    </row>
    <row r="21" spans="1:35" s="18" customFormat="1">
      <c r="A21" s="14" t="s">
        <v>17</v>
      </c>
      <c r="B21" s="19"/>
      <c r="C21" s="15"/>
      <c r="D21" s="15"/>
      <c r="E21" s="15"/>
      <c r="F21" s="15"/>
      <c r="G21" s="15"/>
      <c r="H21" s="15"/>
      <c r="I21" s="15">
        <v>30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>
        <f t="shared" si="0"/>
        <v>30</v>
      </c>
      <c r="AH21" s="15">
        <f t="shared" si="1"/>
        <v>15</v>
      </c>
      <c r="AI21" s="17"/>
    </row>
    <row r="22" spans="1:35" ht="14.25">
      <c r="A22"/>
      <c r="AG22" s="3"/>
    </row>
    <row r="23" spans="1:35" ht="14.25">
      <c r="A23"/>
      <c r="AG23" s="3" t="s">
        <v>22</v>
      </c>
      <c r="AH23" s="11">
        <f>SUM(AH4:AH21)</f>
        <v>117.5</v>
      </c>
    </row>
    <row r="24" spans="1:35" ht="14.25">
      <c r="A24"/>
      <c r="AG24" s="3"/>
    </row>
    <row r="25" spans="1:35" ht="14.25">
      <c r="A25"/>
      <c r="AG25" s="3"/>
    </row>
    <row r="26" spans="1:35" ht="14.25">
      <c r="A26"/>
      <c r="AG26" s="3"/>
    </row>
    <row r="27" spans="1:35" ht="14.25">
      <c r="A27"/>
      <c r="AG27" s="3"/>
    </row>
    <row r="28" spans="1:35" ht="14.25">
      <c r="A28"/>
      <c r="AG28" s="3"/>
    </row>
    <row r="29" spans="1:35" ht="14.25">
      <c r="A29"/>
      <c r="AG29" s="3"/>
    </row>
    <row r="30" spans="1:35" ht="14.25">
      <c r="A30"/>
      <c r="AG30" s="3"/>
    </row>
    <row r="31" spans="1:35" ht="14.25">
      <c r="A31"/>
    </row>
    <row r="32" spans="1:35" ht="14.25">
      <c r="A32"/>
    </row>
    <row r="33" spans="1:1" ht="14.25">
      <c r="A33"/>
    </row>
    <row r="34" spans="1:1" ht="14.25">
      <c r="A34"/>
    </row>
    <row r="35" spans="1:1" ht="14.25">
      <c r="A35"/>
    </row>
    <row r="36" spans="1:1" ht="14.25">
      <c r="A36"/>
    </row>
    <row r="37" spans="1:1" ht="14.25">
      <c r="A37"/>
    </row>
    <row r="38" spans="1:1" ht="14.25">
      <c r="A38"/>
    </row>
    <row r="39" spans="1:1" ht="14.25">
      <c r="A39"/>
    </row>
    <row r="40" spans="1:1" ht="14.25">
      <c r="A40"/>
    </row>
    <row r="41" spans="1:1" ht="14.25">
      <c r="A41"/>
    </row>
    <row r="42" spans="1:1" ht="14.25">
      <c r="A42"/>
    </row>
    <row r="43" spans="1:1" ht="14.25">
      <c r="A43"/>
    </row>
    <row r="44" spans="1:1" ht="14.25">
      <c r="A44"/>
    </row>
    <row r="45" spans="1:1" ht="14.25">
      <c r="A45"/>
    </row>
    <row r="46" spans="1:1" ht="14.25">
      <c r="A46"/>
    </row>
    <row r="47" spans="1:1" ht="14.25">
      <c r="A47"/>
    </row>
    <row r="48" spans="1:1" ht="14.25">
      <c r="A48"/>
    </row>
    <row r="49" spans="1:1" ht="14.25">
      <c r="A49"/>
    </row>
    <row r="50" spans="1:1" ht="14.25">
      <c r="A50"/>
    </row>
    <row r="51" spans="1:1" ht="14.25">
      <c r="A51"/>
    </row>
  </sheetData>
  <mergeCells count="1">
    <mergeCell ref="A1:AC1"/>
  </mergeCells>
  <pageMargins left="0.7" right="0.7" top="0.75" bottom="0.75" header="0.3" footer="0.3"/>
  <pageSetup paperSize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51"/>
  <sheetViews>
    <sheetView zoomScaleNormal="100" zoomScaleSheetLayoutView="100" workbookViewId="0">
      <pane xSplit="1" topLeftCell="N1" activePane="topRight" state="frozen"/>
      <selection pane="topRight" activeCell="A21" sqref="A21:XFD21"/>
    </sheetView>
  </sheetViews>
  <sheetFormatPr defaultRowHeight="15"/>
  <cols>
    <col min="1" max="1" width="33.875" style="2" bestFit="1" customWidth="1"/>
    <col min="2" max="32" width="5.125" customWidth="1"/>
    <col min="33" max="33" width="13.125" style="4" bestFit="1" customWidth="1"/>
    <col min="34" max="34" width="14.625" bestFit="1" customWidth="1"/>
    <col min="35" max="35" width="13.75" bestFit="1" customWidth="1"/>
  </cols>
  <sheetData>
    <row r="1" spans="1:35" ht="23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  <c r="AA1" s="25"/>
      <c r="AB1" s="25"/>
      <c r="AC1" s="25"/>
    </row>
    <row r="2" spans="1:35" s="1" customFormat="1">
      <c r="A2" s="10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" t="s">
        <v>20</v>
      </c>
      <c r="AH2" s="5" t="s">
        <v>18</v>
      </c>
      <c r="AI2" s="5" t="s">
        <v>6</v>
      </c>
    </row>
    <row r="3" spans="1:35" s="1" customFormat="1">
      <c r="A3" s="9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  <c r="AG3" s="5"/>
      <c r="AH3" s="5"/>
      <c r="AI3" s="5"/>
    </row>
    <row r="4" spans="1:35">
      <c r="A4" s="8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>
        <f>SUM(B4:AF4)</f>
        <v>0</v>
      </c>
      <c r="AH4" s="6">
        <f>AG4*0.5</f>
        <v>0</v>
      </c>
      <c r="AI4" s="13"/>
    </row>
    <row r="5" spans="1:35">
      <c r="A5" s="8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>
        <f t="shared" ref="AG5:AG21" si="0">SUM(B5:AF5)</f>
        <v>0</v>
      </c>
      <c r="AH5" s="6">
        <f t="shared" ref="AH5:AH21" si="1">AG5*0.5</f>
        <v>0</v>
      </c>
      <c r="AI5" s="13"/>
    </row>
    <row r="6" spans="1:35">
      <c r="A6" s="8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>
        <f t="shared" si="0"/>
        <v>0</v>
      </c>
      <c r="AH6" s="6">
        <f t="shared" si="1"/>
        <v>0</v>
      </c>
      <c r="AI6" s="13"/>
    </row>
    <row r="7" spans="1:35" s="18" customFormat="1">
      <c r="A7" s="14" t="s">
        <v>5</v>
      </c>
      <c r="B7" s="15"/>
      <c r="C7" s="15"/>
      <c r="D7" s="15"/>
      <c r="E7" s="15"/>
      <c r="F7" s="15">
        <v>25</v>
      </c>
      <c r="G7" s="15"/>
      <c r="H7" s="15"/>
      <c r="I7" s="15"/>
      <c r="J7" s="15"/>
      <c r="K7" s="15"/>
      <c r="L7" s="15"/>
      <c r="M7" s="15"/>
      <c r="N7" s="15"/>
      <c r="O7" s="15"/>
      <c r="P7" s="15">
        <v>60</v>
      </c>
      <c r="Q7" s="15"/>
      <c r="R7" s="15"/>
      <c r="S7" s="15"/>
      <c r="T7" s="15"/>
      <c r="U7" s="15"/>
      <c r="V7" s="15">
        <v>15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6">
        <f t="shared" si="0"/>
        <v>100</v>
      </c>
      <c r="AH7" s="15">
        <f t="shared" si="1"/>
        <v>50</v>
      </c>
      <c r="AI7" s="17" t="s">
        <v>24</v>
      </c>
    </row>
    <row r="8" spans="1:35">
      <c r="A8" s="8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>
        <f t="shared" si="0"/>
        <v>0</v>
      </c>
      <c r="AH8" s="6">
        <f t="shared" si="1"/>
        <v>0</v>
      </c>
      <c r="AI8" s="13"/>
    </row>
    <row r="9" spans="1:35" s="18" customFormat="1">
      <c r="A9" s="14" t="s">
        <v>12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>
        <f t="shared" si="0"/>
        <v>0</v>
      </c>
      <c r="AH9" s="15">
        <f t="shared" si="1"/>
        <v>0</v>
      </c>
      <c r="AI9" s="17"/>
    </row>
    <row r="10" spans="1:35" s="18" customFormat="1">
      <c r="A10" s="14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>
        <v>25</v>
      </c>
      <c r="AG10" s="16">
        <f t="shared" si="0"/>
        <v>25</v>
      </c>
      <c r="AH10" s="15">
        <f t="shared" si="1"/>
        <v>12.5</v>
      </c>
      <c r="AI10" s="17"/>
    </row>
    <row r="11" spans="1:35" s="18" customFormat="1">
      <c r="A11" s="14" t="s">
        <v>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>
        <f t="shared" si="0"/>
        <v>0</v>
      </c>
      <c r="AH11" s="15">
        <f t="shared" si="1"/>
        <v>0</v>
      </c>
      <c r="AI11" s="17"/>
    </row>
    <row r="12" spans="1:35" s="18" customFormat="1">
      <c r="A12" s="14" t="s">
        <v>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>
        <v>10</v>
      </c>
      <c r="AG12" s="16">
        <f t="shared" si="0"/>
        <v>10</v>
      </c>
      <c r="AH12" s="15">
        <f t="shared" si="1"/>
        <v>5</v>
      </c>
      <c r="AI12" s="17"/>
    </row>
    <row r="13" spans="1:35" s="18" customFormat="1">
      <c r="A13" s="14" t="s">
        <v>14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>
        <v>90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>
        <f t="shared" si="0"/>
        <v>90</v>
      </c>
      <c r="AH13" s="15">
        <f t="shared" si="1"/>
        <v>45</v>
      </c>
      <c r="AI13" s="17"/>
    </row>
    <row r="14" spans="1:35" s="18" customFormat="1">
      <c r="A14" s="14" t="s">
        <v>16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>
        <f t="shared" si="0"/>
        <v>0</v>
      </c>
      <c r="AH14" s="15">
        <f t="shared" si="1"/>
        <v>0</v>
      </c>
      <c r="AI14" s="17"/>
    </row>
    <row r="15" spans="1:35" s="18" customFormat="1">
      <c r="A15" s="14" t="s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>
        <f t="shared" si="0"/>
        <v>0</v>
      </c>
      <c r="AH15" s="15">
        <f t="shared" si="1"/>
        <v>0</v>
      </c>
      <c r="AI15" s="17"/>
    </row>
    <row r="16" spans="1:35">
      <c r="A16" s="8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20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>
        <f t="shared" si="0"/>
        <v>20</v>
      </c>
      <c r="AH16" s="6">
        <f>AG16*0.83</f>
        <v>16.599999999999998</v>
      </c>
      <c r="AI16" s="13"/>
    </row>
    <row r="17" spans="1:35" s="18" customFormat="1">
      <c r="A17" s="14" t="s">
        <v>21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>
        <f t="shared" si="0"/>
        <v>0</v>
      </c>
      <c r="AH17" s="15">
        <f t="shared" si="1"/>
        <v>0</v>
      </c>
      <c r="AI17" s="17"/>
    </row>
    <row r="18" spans="1:35" s="18" customFormat="1">
      <c r="A18" s="14" t="s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v>30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>
        <v>40</v>
      </c>
      <c r="AG18" s="16">
        <f t="shared" si="0"/>
        <v>70</v>
      </c>
      <c r="AH18" s="15">
        <f t="shared" si="1"/>
        <v>35</v>
      </c>
      <c r="AI18" s="17"/>
    </row>
    <row r="19" spans="1:35" s="18" customFormat="1">
      <c r="A19" s="14" t="s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>
        <f t="shared" si="0"/>
        <v>0</v>
      </c>
      <c r="AH19" s="15">
        <f t="shared" si="1"/>
        <v>0</v>
      </c>
      <c r="AI19" s="17"/>
    </row>
    <row r="20" spans="1:35" s="18" customFormat="1">
      <c r="A20" s="14" t="s">
        <v>7</v>
      </c>
      <c r="B20" s="1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>
        <v>30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>
        <f t="shared" si="0"/>
        <v>30</v>
      </c>
      <c r="AH20" s="15">
        <f t="shared" si="1"/>
        <v>15</v>
      </c>
      <c r="AI20" s="17"/>
    </row>
    <row r="21" spans="1:35" s="18" customFormat="1">
      <c r="A21" s="14" t="s">
        <v>17</v>
      </c>
      <c r="B21" s="19"/>
      <c r="C21" s="15"/>
      <c r="D21" s="15"/>
      <c r="E21" s="15"/>
      <c r="F21" s="15">
        <v>10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>
        <f t="shared" si="0"/>
        <v>10</v>
      </c>
      <c r="AH21" s="15">
        <f t="shared" si="1"/>
        <v>5</v>
      </c>
      <c r="AI21" s="17"/>
    </row>
    <row r="22" spans="1:35" ht="14.25">
      <c r="A22"/>
      <c r="AG22" s="3"/>
    </row>
    <row r="23" spans="1:35" ht="14.25">
      <c r="A23"/>
      <c r="AG23" s="3" t="s">
        <v>22</v>
      </c>
      <c r="AH23" s="11">
        <f>SUM(AH4:AH21)</f>
        <v>184.1</v>
      </c>
    </row>
    <row r="24" spans="1:35" ht="14.25">
      <c r="A24"/>
      <c r="AG24" s="3"/>
    </row>
    <row r="25" spans="1:35" ht="14.25">
      <c r="A25"/>
      <c r="AG25" s="3"/>
    </row>
    <row r="26" spans="1:35" ht="14.25">
      <c r="A26"/>
      <c r="AG26" s="3"/>
    </row>
    <row r="27" spans="1:35" ht="14.25">
      <c r="A27"/>
      <c r="AG27" s="3"/>
    </row>
    <row r="28" spans="1:35" ht="14.25">
      <c r="A28"/>
      <c r="AG28" s="3"/>
    </row>
    <row r="29" spans="1:35" ht="14.25">
      <c r="A29"/>
      <c r="AG29" s="3"/>
    </row>
    <row r="30" spans="1:35" ht="14.25">
      <c r="A30"/>
      <c r="AG30" s="3"/>
    </row>
    <row r="31" spans="1:35" ht="14.25">
      <c r="A31"/>
    </row>
    <row r="32" spans="1:35" ht="14.25">
      <c r="A32"/>
    </row>
    <row r="33" spans="1:1" ht="14.25">
      <c r="A33"/>
    </row>
    <row r="34" spans="1:1" ht="14.25">
      <c r="A34"/>
    </row>
    <row r="35" spans="1:1" ht="14.25">
      <c r="A35"/>
    </row>
    <row r="36" spans="1:1" ht="14.25">
      <c r="A36"/>
    </row>
    <row r="37" spans="1:1" ht="14.25">
      <c r="A37"/>
    </row>
    <row r="38" spans="1:1" ht="14.25">
      <c r="A38"/>
    </row>
    <row r="39" spans="1:1" ht="14.25">
      <c r="A39"/>
    </row>
    <row r="40" spans="1:1" ht="14.25">
      <c r="A40"/>
    </row>
    <row r="41" spans="1:1" ht="14.25">
      <c r="A41"/>
    </row>
    <row r="42" spans="1:1" ht="14.25">
      <c r="A42"/>
    </row>
    <row r="43" spans="1:1" ht="14.25">
      <c r="A43"/>
    </row>
    <row r="44" spans="1:1" ht="14.25">
      <c r="A44"/>
    </row>
    <row r="45" spans="1:1" ht="14.25">
      <c r="A45"/>
    </row>
    <row r="46" spans="1:1" ht="14.25">
      <c r="A46"/>
    </row>
    <row r="47" spans="1:1" ht="14.25">
      <c r="A47"/>
    </row>
    <row r="48" spans="1:1" ht="14.25">
      <c r="A48"/>
    </row>
    <row r="49" spans="1:1" ht="14.25">
      <c r="A49"/>
    </row>
    <row r="50" spans="1:1" ht="14.25">
      <c r="A50"/>
    </row>
    <row r="51" spans="1:1" ht="14.25">
      <c r="A51"/>
    </row>
  </sheetData>
  <mergeCells count="1">
    <mergeCell ref="A1:AC1"/>
  </mergeCells>
  <pageMargins left="0.7" right="0.7" top="0.75" bottom="0.75" header="0.3" footer="0.3"/>
  <pageSetup paperSize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23"/>
  <sheetViews>
    <sheetView workbookViewId="0">
      <pane xSplit="1" topLeftCell="B1" activePane="topRight" state="frozen"/>
      <selection pane="topRight" activeCell="A7" sqref="A7:XFD7"/>
    </sheetView>
  </sheetViews>
  <sheetFormatPr defaultRowHeight="14.25"/>
  <cols>
    <col min="1" max="1" width="36" customWidth="1"/>
    <col min="33" max="33" width="13.125" bestFit="1" customWidth="1"/>
    <col min="34" max="34" width="14.625" bestFit="1" customWidth="1"/>
    <col min="35" max="35" width="12" bestFit="1" customWidth="1"/>
  </cols>
  <sheetData>
    <row r="1" spans="1:35" ht="23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  <c r="AA1" s="25"/>
      <c r="AB1" s="25"/>
      <c r="AC1" s="25"/>
      <c r="AG1" s="4"/>
    </row>
    <row r="2" spans="1:35" ht="15">
      <c r="A2" s="10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" t="s">
        <v>20</v>
      </c>
      <c r="AH2" s="5" t="s">
        <v>18</v>
      </c>
      <c r="AI2" s="5" t="s">
        <v>6</v>
      </c>
    </row>
    <row r="3" spans="1:35" ht="15">
      <c r="A3" s="9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  <c r="AG3" s="5"/>
      <c r="AH3" s="5"/>
      <c r="AI3" s="5"/>
    </row>
    <row r="4" spans="1:35" ht="15">
      <c r="A4" s="8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>
        <f>SUM(B4:AF4)</f>
        <v>0</v>
      </c>
      <c r="AH4" s="6">
        <f>AG4*0.5</f>
        <v>0</v>
      </c>
      <c r="AI4" s="13"/>
    </row>
    <row r="5" spans="1:35" ht="15">
      <c r="A5" s="8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>
        <f t="shared" ref="AG5:AG21" si="0">SUM(B5:AF5)</f>
        <v>0</v>
      </c>
      <c r="AH5" s="6">
        <f t="shared" ref="AH5:AH21" si="1">AG5*0.5</f>
        <v>0</v>
      </c>
      <c r="AI5" s="13"/>
    </row>
    <row r="6" spans="1:35" ht="15">
      <c r="A6" s="8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>
        <f t="shared" si="0"/>
        <v>0</v>
      </c>
      <c r="AH6" s="6">
        <f t="shared" si="1"/>
        <v>0</v>
      </c>
      <c r="AI6" s="13"/>
    </row>
    <row r="7" spans="1:35" s="18" customFormat="1" ht="15">
      <c r="A7" s="14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6">
        <f t="shared" si="0"/>
        <v>0</v>
      </c>
      <c r="AH7" s="15">
        <f t="shared" si="1"/>
        <v>0</v>
      </c>
      <c r="AI7" s="17"/>
    </row>
    <row r="8" spans="1:35" ht="15">
      <c r="A8" s="8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>
        <f t="shared" si="0"/>
        <v>0</v>
      </c>
      <c r="AH8" s="6">
        <f t="shared" si="1"/>
        <v>0</v>
      </c>
      <c r="AI8" s="13"/>
    </row>
    <row r="9" spans="1:35" s="18" customFormat="1" ht="15">
      <c r="A9" s="14" t="s">
        <v>12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>
        <f t="shared" si="0"/>
        <v>0</v>
      </c>
      <c r="AH9" s="15">
        <f t="shared" si="1"/>
        <v>0</v>
      </c>
      <c r="AI9" s="17"/>
    </row>
    <row r="10" spans="1:35" s="18" customFormat="1" ht="15">
      <c r="A10" s="14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>
        <v>20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>
        <f t="shared" si="0"/>
        <v>20</v>
      </c>
      <c r="AH10" s="15">
        <f t="shared" si="1"/>
        <v>10</v>
      </c>
      <c r="AI10" s="17"/>
    </row>
    <row r="11" spans="1:35" s="18" customFormat="1" ht="15">
      <c r="A11" s="14" t="s">
        <v>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>
        <f t="shared" si="0"/>
        <v>0</v>
      </c>
      <c r="AH11" s="15">
        <f t="shared" si="1"/>
        <v>0</v>
      </c>
      <c r="AI11" s="17"/>
    </row>
    <row r="12" spans="1:35" s="18" customFormat="1" ht="15">
      <c r="A12" s="14" t="s">
        <v>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>
        <f t="shared" si="0"/>
        <v>0</v>
      </c>
      <c r="AH12" s="15">
        <f t="shared" si="1"/>
        <v>0</v>
      </c>
      <c r="AI12" s="17"/>
    </row>
    <row r="13" spans="1:35" s="18" customFormat="1" ht="15">
      <c r="A13" s="14" t="s">
        <v>14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>
        <v>10</v>
      </c>
      <c r="N13" s="15"/>
      <c r="O13" s="15"/>
      <c r="P13" s="15"/>
      <c r="Q13" s="15"/>
      <c r="R13" s="15"/>
      <c r="S13" s="15"/>
      <c r="T13" s="15"/>
      <c r="U13" s="15"/>
      <c r="V13" s="15"/>
      <c r="W13" s="15">
        <v>450</v>
      </c>
      <c r="X13" s="15"/>
      <c r="Y13" s="15"/>
      <c r="Z13" s="15"/>
      <c r="AA13" s="15"/>
      <c r="AB13" s="15"/>
      <c r="AC13" s="15"/>
      <c r="AD13" s="15"/>
      <c r="AE13" s="15"/>
      <c r="AF13" s="15"/>
      <c r="AG13" s="16">
        <f t="shared" si="0"/>
        <v>460</v>
      </c>
      <c r="AH13" s="15">
        <f t="shared" si="1"/>
        <v>230</v>
      </c>
      <c r="AI13" s="17"/>
    </row>
    <row r="14" spans="1:35" s="18" customFormat="1" ht="15">
      <c r="A14" s="14" t="s">
        <v>16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>
        <f t="shared" si="0"/>
        <v>0</v>
      </c>
      <c r="AH14" s="15">
        <f t="shared" si="1"/>
        <v>0</v>
      </c>
      <c r="AI14" s="17"/>
    </row>
    <row r="15" spans="1:35" s="18" customFormat="1" ht="15">
      <c r="A15" s="14" t="s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20</v>
      </c>
      <c r="U15" s="15"/>
      <c r="V15" s="15"/>
      <c r="W15" s="15">
        <v>20</v>
      </c>
      <c r="X15" s="15"/>
      <c r="Y15" s="15"/>
      <c r="Z15" s="15"/>
      <c r="AA15" s="15"/>
      <c r="AB15" s="15"/>
      <c r="AC15" s="15"/>
      <c r="AD15" s="15"/>
      <c r="AE15" s="15"/>
      <c r="AF15" s="15"/>
      <c r="AG15" s="16">
        <f t="shared" si="0"/>
        <v>40</v>
      </c>
      <c r="AH15" s="15">
        <f t="shared" si="1"/>
        <v>20</v>
      </c>
      <c r="AI15" s="17"/>
    </row>
    <row r="16" spans="1:35" ht="15">
      <c r="A16" s="8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>
        <f t="shared" si="0"/>
        <v>0</v>
      </c>
      <c r="AH16" s="6">
        <f t="shared" si="1"/>
        <v>0</v>
      </c>
      <c r="AI16" s="13"/>
    </row>
    <row r="17" spans="1:35" s="18" customFormat="1" ht="15">
      <c r="A17" s="14" t="s">
        <v>21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>
        <v>10</v>
      </c>
      <c r="X17" s="15"/>
      <c r="Y17" s="15"/>
      <c r="Z17" s="15"/>
      <c r="AA17" s="15"/>
      <c r="AB17" s="15"/>
      <c r="AC17" s="15"/>
      <c r="AD17" s="15"/>
      <c r="AE17" s="15"/>
      <c r="AF17" s="15"/>
      <c r="AG17" s="16">
        <f t="shared" si="0"/>
        <v>10</v>
      </c>
      <c r="AH17" s="15">
        <f t="shared" si="1"/>
        <v>5</v>
      </c>
      <c r="AI17" s="17"/>
    </row>
    <row r="18" spans="1:35" s="18" customFormat="1" ht="15">
      <c r="A18" s="14" t="s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>
        <v>10</v>
      </c>
      <c r="O18" s="15"/>
      <c r="P18" s="15"/>
      <c r="Q18" s="15"/>
      <c r="R18" s="15"/>
      <c r="S18" s="15"/>
      <c r="T18" s="15"/>
      <c r="U18" s="15"/>
      <c r="V18" s="15"/>
      <c r="W18" s="15">
        <v>10</v>
      </c>
      <c r="X18" s="15"/>
      <c r="Y18" s="15"/>
      <c r="Z18" s="15"/>
      <c r="AA18" s="15"/>
      <c r="AB18" s="15"/>
      <c r="AC18" s="15"/>
      <c r="AD18" s="15"/>
      <c r="AE18" s="15"/>
      <c r="AF18" s="15"/>
      <c r="AG18" s="16">
        <f t="shared" si="0"/>
        <v>20</v>
      </c>
      <c r="AH18" s="15">
        <f t="shared" si="1"/>
        <v>10</v>
      </c>
      <c r="AI18" s="17"/>
    </row>
    <row r="19" spans="1:35" s="18" customFormat="1" ht="15">
      <c r="A19" s="14" t="s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>
        <f t="shared" si="0"/>
        <v>0</v>
      </c>
      <c r="AH19" s="15">
        <f t="shared" si="1"/>
        <v>0</v>
      </c>
      <c r="AI19" s="17"/>
    </row>
    <row r="20" spans="1:35" s="18" customFormat="1" ht="15">
      <c r="A20" s="14" t="s">
        <v>7</v>
      </c>
      <c r="B20" s="1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>
        <f t="shared" si="0"/>
        <v>0</v>
      </c>
      <c r="AH20" s="15">
        <f t="shared" si="1"/>
        <v>0</v>
      </c>
      <c r="AI20" s="17"/>
    </row>
    <row r="21" spans="1:35" s="18" customFormat="1" ht="15">
      <c r="A21" s="14" t="s">
        <v>17</v>
      </c>
      <c r="B21" s="1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>
        <f t="shared" si="0"/>
        <v>0</v>
      </c>
      <c r="AH21" s="15">
        <f t="shared" si="1"/>
        <v>0</v>
      </c>
      <c r="AI21" s="17"/>
    </row>
    <row r="22" spans="1:35">
      <c r="AG22" s="3"/>
    </row>
    <row r="23" spans="1:35">
      <c r="AG23" s="3" t="s">
        <v>22</v>
      </c>
      <c r="AH23" s="11">
        <f>SUM(AH4:AH21)</f>
        <v>275</v>
      </c>
    </row>
  </sheetData>
  <mergeCells count="1">
    <mergeCell ref="A1:A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H23"/>
  <sheetViews>
    <sheetView workbookViewId="0">
      <pane xSplit="1" topLeftCell="V1" activePane="topRight" state="frozen"/>
      <selection pane="topRight" activeCell="A7" sqref="A7:XFD7"/>
    </sheetView>
  </sheetViews>
  <sheetFormatPr defaultRowHeight="14.25"/>
  <cols>
    <col min="1" max="1" width="36.375" customWidth="1"/>
    <col min="32" max="32" width="13.125" bestFit="1" customWidth="1"/>
    <col min="33" max="33" width="14.625" bestFit="1" customWidth="1"/>
    <col min="34" max="34" width="12" bestFit="1" customWidth="1"/>
  </cols>
  <sheetData>
    <row r="1" spans="1:34" ht="23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  <c r="AA1" s="25"/>
      <c r="AB1" s="25"/>
      <c r="AC1" s="25"/>
      <c r="AF1" s="4"/>
    </row>
    <row r="2" spans="1:34" ht="15">
      <c r="A2" s="10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5" t="s">
        <v>20</v>
      </c>
      <c r="AG2" s="5" t="s">
        <v>18</v>
      </c>
      <c r="AH2" s="5" t="s">
        <v>6</v>
      </c>
    </row>
    <row r="3" spans="1:34" ht="15">
      <c r="A3" s="9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/>
      <c r="AG3" s="5"/>
      <c r="AH3" s="5"/>
    </row>
    <row r="4" spans="1:34" ht="15">
      <c r="A4" s="8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7">
        <f t="shared" ref="AF4:AF21" si="0">SUM(B4:AE4)</f>
        <v>0</v>
      </c>
      <c r="AG4" s="6">
        <f>AF4*0.5</f>
        <v>0</v>
      </c>
      <c r="AH4" s="13"/>
    </row>
    <row r="5" spans="1:34" ht="15">
      <c r="A5" s="8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7">
        <f t="shared" si="0"/>
        <v>0</v>
      </c>
      <c r="AG5" s="6">
        <f t="shared" ref="AG5:AG21" si="1">AF5*0.5</f>
        <v>0</v>
      </c>
      <c r="AH5" s="13"/>
    </row>
    <row r="6" spans="1:34" ht="15">
      <c r="A6" s="8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7">
        <f t="shared" si="0"/>
        <v>0</v>
      </c>
      <c r="AG6" s="6">
        <f t="shared" si="1"/>
        <v>0</v>
      </c>
      <c r="AH6" s="13"/>
    </row>
    <row r="7" spans="1:34" s="18" customFormat="1" ht="15">
      <c r="A7" s="14" t="s">
        <v>5</v>
      </c>
      <c r="B7" s="15">
        <v>10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>
        <v>30</v>
      </c>
      <c r="AA7" s="15"/>
      <c r="AB7" s="15"/>
      <c r="AC7" s="15"/>
      <c r="AD7" s="15"/>
      <c r="AE7" s="15">
        <v>10</v>
      </c>
      <c r="AF7" s="16">
        <f t="shared" si="0"/>
        <v>50</v>
      </c>
      <c r="AG7" s="15">
        <f t="shared" si="1"/>
        <v>25</v>
      </c>
      <c r="AH7" s="17"/>
    </row>
    <row r="8" spans="1:34" ht="15">
      <c r="A8" s="8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7">
        <f t="shared" si="0"/>
        <v>0</v>
      </c>
      <c r="AG8" s="6">
        <f t="shared" si="1"/>
        <v>0</v>
      </c>
      <c r="AH8" s="13"/>
    </row>
    <row r="9" spans="1:34" s="18" customFormat="1" ht="15">
      <c r="A9" s="14" t="s">
        <v>12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>
        <v>40</v>
      </c>
      <c r="AF9" s="16">
        <f t="shared" si="0"/>
        <v>40</v>
      </c>
      <c r="AG9" s="15">
        <f t="shared" si="1"/>
        <v>20</v>
      </c>
      <c r="AH9" s="17">
        <v>41398</v>
      </c>
    </row>
    <row r="10" spans="1:34" s="18" customFormat="1" ht="15">
      <c r="A10" s="14" t="s">
        <v>10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6">
        <f t="shared" si="0"/>
        <v>0</v>
      </c>
      <c r="AG10" s="15">
        <f t="shared" si="1"/>
        <v>0</v>
      </c>
      <c r="AH10" s="17"/>
    </row>
    <row r="11" spans="1:34" s="18" customFormat="1" ht="15">
      <c r="A11" s="14" t="s">
        <v>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>
        <v>45</v>
      </c>
      <c r="AF11" s="16">
        <f t="shared" si="0"/>
        <v>45</v>
      </c>
      <c r="AG11" s="15">
        <f t="shared" si="1"/>
        <v>22.5</v>
      </c>
      <c r="AH11" s="17"/>
    </row>
    <row r="12" spans="1:34" s="18" customFormat="1" ht="15">
      <c r="A12" s="14" t="s">
        <v>3</v>
      </c>
      <c r="B12" s="15"/>
      <c r="C12" s="15"/>
      <c r="D12" s="15"/>
      <c r="E12" s="15"/>
      <c r="F12" s="15">
        <v>10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6">
        <f t="shared" si="0"/>
        <v>10</v>
      </c>
      <c r="AG12" s="15">
        <f t="shared" si="1"/>
        <v>5</v>
      </c>
      <c r="AH12" s="17"/>
    </row>
    <row r="13" spans="1:34" s="18" customFormat="1" ht="15">
      <c r="A13" s="14" t="s">
        <v>14</v>
      </c>
      <c r="B13" s="15"/>
      <c r="C13" s="15"/>
      <c r="D13" s="15"/>
      <c r="E13" s="15"/>
      <c r="F13" s="15"/>
      <c r="G13" s="15"/>
      <c r="H13" s="15"/>
      <c r="I13" s="15">
        <v>20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>
        <v>75</v>
      </c>
      <c r="AF13" s="16">
        <f t="shared" si="0"/>
        <v>95</v>
      </c>
      <c r="AG13" s="15">
        <f t="shared" si="1"/>
        <v>47.5</v>
      </c>
      <c r="AH13" s="17"/>
    </row>
    <row r="14" spans="1:34" s="18" customFormat="1" ht="15">
      <c r="A14" s="14" t="s">
        <v>16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6">
        <f t="shared" si="0"/>
        <v>0</v>
      </c>
      <c r="AG14" s="15">
        <f t="shared" si="1"/>
        <v>0</v>
      </c>
      <c r="AH14" s="17"/>
    </row>
    <row r="15" spans="1:34" s="18" customFormat="1" ht="15">
      <c r="A15" s="14" t="s"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>
        <v>20</v>
      </c>
      <c r="AA15" s="15"/>
      <c r="AB15" s="15"/>
      <c r="AC15" s="15"/>
      <c r="AD15" s="15"/>
      <c r="AE15" s="15"/>
      <c r="AF15" s="16">
        <f t="shared" si="0"/>
        <v>20</v>
      </c>
      <c r="AG15" s="15">
        <f t="shared" si="1"/>
        <v>10</v>
      </c>
      <c r="AH15" s="17"/>
    </row>
    <row r="16" spans="1:34" ht="15">
      <c r="A16" s="8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7">
        <f t="shared" si="0"/>
        <v>0</v>
      </c>
      <c r="AG16" s="6">
        <f t="shared" si="1"/>
        <v>0</v>
      </c>
      <c r="AH16" s="13"/>
    </row>
    <row r="17" spans="1:34" s="18" customFormat="1" ht="15">
      <c r="A17" s="14" t="s">
        <v>21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6">
        <f t="shared" si="0"/>
        <v>0</v>
      </c>
      <c r="AG17" s="15">
        <f t="shared" si="1"/>
        <v>0</v>
      </c>
      <c r="AH17" s="17"/>
    </row>
    <row r="18" spans="1:34" s="18" customFormat="1" ht="15">
      <c r="A18" s="14" t="s">
        <v>13</v>
      </c>
      <c r="B18" s="15">
        <v>20</v>
      </c>
      <c r="C18" s="15"/>
      <c r="D18" s="15"/>
      <c r="E18" s="15">
        <v>10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>
        <v>30</v>
      </c>
      <c r="AA18" s="15"/>
      <c r="AB18" s="15"/>
      <c r="AC18" s="15"/>
      <c r="AD18" s="15"/>
      <c r="AE18" s="15">
        <v>50</v>
      </c>
      <c r="AF18" s="16">
        <f t="shared" si="0"/>
        <v>110</v>
      </c>
      <c r="AG18" s="15">
        <f t="shared" si="1"/>
        <v>55</v>
      </c>
      <c r="AH18" s="17"/>
    </row>
    <row r="19" spans="1:34" s="18" customFormat="1" ht="15">
      <c r="A19" s="14" t="s"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6">
        <f t="shared" si="0"/>
        <v>0</v>
      </c>
      <c r="AG19" s="15">
        <f t="shared" si="1"/>
        <v>0</v>
      </c>
      <c r="AH19" s="17"/>
    </row>
    <row r="20" spans="1:34" s="18" customFormat="1" ht="15">
      <c r="A20" s="14" t="s">
        <v>7</v>
      </c>
      <c r="B20" s="1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6">
        <f t="shared" si="0"/>
        <v>0</v>
      </c>
      <c r="AG20" s="15">
        <f t="shared" si="1"/>
        <v>0</v>
      </c>
      <c r="AH20" s="17"/>
    </row>
    <row r="21" spans="1:34" s="18" customFormat="1" ht="15">
      <c r="A21" s="14" t="s">
        <v>17</v>
      </c>
      <c r="B21" s="1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6">
        <f t="shared" si="0"/>
        <v>0</v>
      </c>
      <c r="AG21" s="15">
        <f t="shared" si="1"/>
        <v>0</v>
      </c>
      <c r="AH21" s="17"/>
    </row>
    <row r="22" spans="1:34">
      <c r="AF22" s="3"/>
    </row>
    <row r="23" spans="1:34">
      <c r="AF23" s="3" t="s">
        <v>22</v>
      </c>
      <c r="AG23" s="11">
        <f>SUM(AG4:AG21)</f>
        <v>185</v>
      </c>
    </row>
  </sheetData>
  <mergeCells count="1">
    <mergeCell ref="A1:AC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51"/>
  <sheetViews>
    <sheetView zoomScaleNormal="100" zoomScaleSheetLayoutView="100" workbookViewId="0">
      <pane xSplit="1" topLeftCell="B1" activePane="topRight" state="frozen"/>
      <selection pane="topRight" activeCell="AB19" sqref="AB19"/>
    </sheetView>
  </sheetViews>
  <sheetFormatPr defaultRowHeight="15"/>
  <cols>
    <col min="1" max="1" width="33.875" style="2" bestFit="1" customWidth="1"/>
    <col min="2" max="32" width="5.125" customWidth="1"/>
    <col min="33" max="33" width="13.125" style="4" bestFit="1" customWidth="1"/>
    <col min="34" max="34" width="14.625" bestFit="1" customWidth="1"/>
    <col min="35" max="35" width="12" bestFit="1" customWidth="1"/>
  </cols>
  <sheetData>
    <row r="1" spans="1:35" ht="23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  <c r="AA1" s="25"/>
      <c r="AB1" s="25"/>
      <c r="AC1" s="25"/>
    </row>
    <row r="2" spans="1:35" s="1" customFormat="1">
      <c r="A2" s="10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" t="s">
        <v>20</v>
      </c>
      <c r="AH2" s="5" t="s">
        <v>18</v>
      </c>
      <c r="AI2" s="5" t="s">
        <v>6</v>
      </c>
    </row>
    <row r="3" spans="1:35" s="1" customFormat="1">
      <c r="A3" s="9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  <c r="AG3" s="5"/>
      <c r="AH3" s="5"/>
      <c r="AI3" s="5"/>
    </row>
    <row r="4" spans="1:35">
      <c r="A4" s="8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>
        <f>SUM(B4:AF4)</f>
        <v>0</v>
      </c>
      <c r="AH4" s="6">
        <f>AG4*0.5</f>
        <v>0</v>
      </c>
      <c r="AI4" s="13"/>
    </row>
    <row r="5" spans="1:35">
      <c r="A5" s="8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>
        <f t="shared" ref="AG5:AG21" si="0">SUM(B5:AF5)</f>
        <v>0</v>
      </c>
      <c r="AH5" s="6">
        <f t="shared" ref="AH5:AH21" si="1">AG5*0.5</f>
        <v>0</v>
      </c>
      <c r="AI5" s="13"/>
    </row>
    <row r="6" spans="1:35">
      <c r="A6" s="8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>
        <f t="shared" si="0"/>
        <v>0</v>
      </c>
      <c r="AH6" s="6">
        <f t="shared" si="1"/>
        <v>0</v>
      </c>
      <c r="AI6" s="13"/>
    </row>
    <row r="7" spans="1:35" s="3" customFormat="1">
      <c r="A7" s="8" t="s">
        <v>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7">
        <f t="shared" si="0"/>
        <v>0</v>
      </c>
      <c r="AH7" s="20">
        <f t="shared" si="1"/>
        <v>0</v>
      </c>
      <c r="AI7" s="21"/>
    </row>
    <row r="8" spans="1:35">
      <c r="A8" s="8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>
        <f t="shared" si="0"/>
        <v>0</v>
      </c>
      <c r="AH8" s="6">
        <f t="shared" si="1"/>
        <v>0</v>
      </c>
      <c r="AI8" s="13"/>
    </row>
    <row r="9" spans="1:35" s="3" customFormat="1">
      <c r="A9" s="8" t="s">
        <v>12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7">
        <f t="shared" si="0"/>
        <v>0</v>
      </c>
      <c r="AH9" s="20">
        <f t="shared" si="1"/>
        <v>0</v>
      </c>
      <c r="AI9" s="21"/>
    </row>
    <row r="10" spans="1:35" s="3" customFormat="1">
      <c r="A10" s="8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>
        <v>30</v>
      </c>
      <c r="AC10" s="20"/>
      <c r="AD10" s="20"/>
      <c r="AE10" s="20"/>
      <c r="AF10" s="20"/>
      <c r="AG10" s="7">
        <f t="shared" si="0"/>
        <v>30</v>
      </c>
      <c r="AH10" s="20">
        <f t="shared" si="1"/>
        <v>15</v>
      </c>
      <c r="AI10" s="21"/>
    </row>
    <row r="11" spans="1:35" s="3" customFormat="1">
      <c r="A11" s="8" t="s">
        <v>2</v>
      </c>
      <c r="B11" s="20"/>
      <c r="C11" s="20"/>
      <c r="D11" s="20"/>
      <c r="E11" s="20"/>
      <c r="F11" s="20"/>
      <c r="G11" s="20"/>
      <c r="H11" s="20">
        <v>10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>
        <v>45</v>
      </c>
      <c r="AC11" s="20"/>
      <c r="AD11" s="20"/>
      <c r="AE11" s="20"/>
      <c r="AF11" s="20"/>
      <c r="AG11" s="7">
        <f t="shared" si="0"/>
        <v>55</v>
      </c>
      <c r="AH11" s="20">
        <f t="shared" si="1"/>
        <v>27.5</v>
      </c>
      <c r="AI11" s="21"/>
    </row>
    <row r="12" spans="1:35" s="3" customFormat="1">
      <c r="A12" s="8" t="s">
        <v>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7">
        <f t="shared" si="0"/>
        <v>0</v>
      </c>
      <c r="AH12" s="20">
        <f t="shared" si="1"/>
        <v>0</v>
      </c>
      <c r="AI12" s="21"/>
    </row>
    <row r="13" spans="1:35" s="3" customFormat="1">
      <c r="A13" s="8" t="s">
        <v>14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7">
        <f t="shared" si="0"/>
        <v>0</v>
      </c>
      <c r="AH13" s="20">
        <f t="shared" si="1"/>
        <v>0</v>
      </c>
      <c r="AI13" s="21"/>
    </row>
    <row r="14" spans="1:35" s="3" customFormat="1">
      <c r="A14" s="8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7">
        <f t="shared" si="0"/>
        <v>0</v>
      </c>
      <c r="AH14" s="20">
        <f t="shared" si="1"/>
        <v>0</v>
      </c>
      <c r="AI14" s="21"/>
    </row>
    <row r="15" spans="1:35" s="3" customFormat="1">
      <c r="A15" s="8" t="s">
        <v>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7">
        <f t="shared" si="0"/>
        <v>0</v>
      </c>
      <c r="AH15" s="20">
        <f t="shared" si="1"/>
        <v>0</v>
      </c>
      <c r="AI15" s="21"/>
    </row>
    <row r="16" spans="1:35">
      <c r="A16" s="8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>
        <f t="shared" si="0"/>
        <v>0</v>
      </c>
      <c r="AH16" s="6">
        <f t="shared" si="1"/>
        <v>0</v>
      </c>
      <c r="AI16" s="13"/>
    </row>
    <row r="17" spans="1:35" s="3" customFormat="1">
      <c r="A17" s="8" t="s">
        <v>21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7">
        <f t="shared" si="0"/>
        <v>0</v>
      </c>
      <c r="AH17" s="20">
        <f t="shared" si="1"/>
        <v>0</v>
      </c>
      <c r="AI17" s="21"/>
    </row>
    <row r="18" spans="1:35" s="3" customFormat="1">
      <c r="A18" s="8" t="s">
        <v>13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>
        <v>35</v>
      </c>
      <c r="AC18" s="20"/>
      <c r="AD18" s="20"/>
      <c r="AE18" s="20"/>
      <c r="AF18" s="20"/>
      <c r="AG18" s="7">
        <f t="shared" si="0"/>
        <v>35</v>
      </c>
      <c r="AH18" s="20">
        <f t="shared" si="1"/>
        <v>17.5</v>
      </c>
      <c r="AI18" s="21"/>
    </row>
    <row r="19" spans="1:35" s="3" customFormat="1">
      <c r="A19" s="8" t="s">
        <v>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7">
        <f t="shared" si="0"/>
        <v>0</v>
      </c>
      <c r="AH19" s="20">
        <f t="shared" si="1"/>
        <v>0</v>
      </c>
      <c r="AI19" s="21"/>
    </row>
    <row r="20" spans="1:35" s="3" customFormat="1">
      <c r="A20" s="8" t="s">
        <v>7</v>
      </c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7">
        <f t="shared" si="0"/>
        <v>0</v>
      </c>
      <c r="AH20" s="20">
        <f t="shared" si="1"/>
        <v>0</v>
      </c>
      <c r="AI20" s="21"/>
    </row>
    <row r="21" spans="1:35" s="3" customFormat="1">
      <c r="A21" s="8" t="s">
        <v>17</v>
      </c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7">
        <f t="shared" si="0"/>
        <v>0</v>
      </c>
      <c r="AH21" s="20">
        <f t="shared" si="1"/>
        <v>0</v>
      </c>
      <c r="AI21" s="21"/>
    </row>
    <row r="22" spans="1:35" ht="14.25">
      <c r="A22"/>
      <c r="AG22" s="3"/>
    </row>
    <row r="23" spans="1:35" ht="14.25">
      <c r="A23"/>
      <c r="AG23" s="3" t="s">
        <v>22</v>
      </c>
      <c r="AH23" s="11">
        <f>SUM(AH4:AH21)</f>
        <v>60</v>
      </c>
    </row>
    <row r="24" spans="1:35" ht="14.25">
      <c r="A24"/>
      <c r="AG24" s="3"/>
    </row>
    <row r="25" spans="1:35" ht="14.25">
      <c r="A25"/>
      <c r="AG25" s="3"/>
    </row>
    <row r="26" spans="1:35" ht="14.25">
      <c r="A26"/>
      <c r="AG26" s="3"/>
    </row>
    <row r="27" spans="1:35" ht="14.25">
      <c r="A27"/>
      <c r="AG27" s="3"/>
    </row>
    <row r="28" spans="1:35" ht="14.25">
      <c r="A28"/>
      <c r="AG28" s="3"/>
    </row>
    <row r="29" spans="1:35" ht="14.25">
      <c r="A29"/>
      <c r="AG29" s="3"/>
    </row>
    <row r="30" spans="1:35" ht="14.25">
      <c r="A30"/>
      <c r="AG30" s="3"/>
    </row>
    <row r="31" spans="1:35" ht="14.25">
      <c r="A31"/>
    </row>
    <row r="32" spans="1:35" ht="14.25">
      <c r="A32"/>
    </row>
    <row r="33" spans="1:1" ht="14.25">
      <c r="A33"/>
    </row>
    <row r="34" spans="1:1" ht="14.25">
      <c r="A34"/>
    </row>
    <row r="35" spans="1:1" ht="14.25">
      <c r="A35"/>
    </row>
    <row r="36" spans="1:1" ht="14.25">
      <c r="A36"/>
    </row>
    <row r="37" spans="1:1" ht="14.25">
      <c r="A37"/>
    </row>
    <row r="38" spans="1:1" ht="14.25">
      <c r="A38"/>
    </row>
    <row r="39" spans="1:1" ht="14.25">
      <c r="A39"/>
    </row>
    <row r="40" spans="1:1" ht="14.25">
      <c r="A40"/>
    </row>
    <row r="41" spans="1:1" ht="14.25">
      <c r="A41"/>
    </row>
    <row r="42" spans="1:1" ht="14.25">
      <c r="A42"/>
    </row>
    <row r="43" spans="1:1" ht="14.25">
      <c r="A43"/>
    </row>
    <row r="44" spans="1:1" ht="14.25">
      <c r="A44"/>
    </row>
    <row r="45" spans="1:1" ht="14.25">
      <c r="A45"/>
    </row>
    <row r="46" spans="1:1" ht="14.25">
      <c r="A46"/>
    </row>
    <row r="47" spans="1:1" ht="14.25">
      <c r="A47"/>
    </row>
    <row r="48" spans="1:1" ht="14.25">
      <c r="A48"/>
    </row>
    <row r="49" spans="1:1" ht="14.25">
      <c r="A49"/>
    </row>
    <row r="50" spans="1:1" ht="14.25">
      <c r="A50"/>
    </row>
    <row r="51" spans="1:1" ht="14.25">
      <c r="A51"/>
    </row>
  </sheetData>
  <mergeCells count="1">
    <mergeCell ref="A1:AC1"/>
  </mergeCells>
  <pageMargins left="0.7" right="0.7" top="0.75" bottom="0.75" header="0.3" footer="0.3"/>
  <pageSetup paperSize="3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I51"/>
  <sheetViews>
    <sheetView topLeftCell="A10" zoomScaleNormal="100" zoomScaleSheetLayoutView="100" workbookViewId="0">
      <pane xSplit="1" topLeftCell="Q1" activePane="topRight" state="frozen"/>
      <selection pane="topRight" activeCell="Z19" sqref="Z19"/>
    </sheetView>
  </sheetViews>
  <sheetFormatPr defaultRowHeight="15"/>
  <cols>
    <col min="1" max="1" width="33.875" style="2" bestFit="1" customWidth="1"/>
    <col min="2" max="32" width="5.125" customWidth="1"/>
    <col min="33" max="33" width="13.125" style="4" bestFit="1" customWidth="1"/>
    <col min="34" max="34" width="14.625" bestFit="1" customWidth="1"/>
    <col min="35" max="35" width="12" bestFit="1" customWidth="1"/>
  </cols>
  <sheetData>
    <row r="1" spans="1:35" ht="23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  <c r="AA1" s="25"/>
      <c r="AB1" s="25"/>
      <c r="AC1" s="25"/>
    </row>
    <row r="2" spans="1:35" s="1" customFormat="1">
      <c r="A2" s="10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" t="s">
        <v>20</v>
      </c>
      <c r="AH2" s="5" t="s">
        <v>18</v>
      </c>
      <c r="AI2" s="5" t="s">
        <v>6</v>
      </c>
    </row>
    <row r="3" spans="1:35" s="1" customFormat="1">
      <c r="A3" s="9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  <c r="AG3" s="5"/>
      <c r="AH3" s="5"/>
      <c r="AI3" s="5"/>
    </row>
    <row r="4" spans="1:35">
      <c r="A4" s="8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>
        <f>SUM(B4:AF4)</f>
        <v>0</v>
      </c>
      <c r="AH4" s="6">
        <f>AG4*0.5</f>
        <v>0</v>
      </c>
      <c r="AI4" s="13"/>
    </row>
    <row r="5" spans="1:35">
      <c r="A5" s="8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>
        <f t="shared" ref="AG5:AG21" si="0">SUM(B5:AF5)</f>
        <v>0</v>
      </c>
      <c r="AH5" s="6">
        <f t="shared" ref="AH5:AH21" si="1">AG5*0.5</f>
        <v>0</v>
      </c>
      <c r="AI5" s="13"/>
    </row>
    <row r="6" spans="1:35">
      <c r="A6" s="8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>
        <f t="shared" si="0"/>
        <v>0</v>
      </c>
      <c r="AH6" s="6">
        <f t="shared" si="1"/>
        <v>0</v>
      </c>
      <c r="AI6" s="13"/>
    </row>
    <row r="7" spans="1:35" s="3" customFormat="1">
      <c r="A7" s="8" t="s">
        <v>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7">
        <f t="shared" si="0"/>
        <v>0</v>
      </c>
      <c r="AH7" s="20">
        <f t="shared" si="1"/>
        <v>0</v>
      </c>
      <c r="AI7" s="21"/>
    </row>
    <row r="8" spans="1:35">
      <c r="A8" s="8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>
        <f t="shared" si="0"/>
        <v>0</v>
      </c>
      <c r="AH8" s="6">
        <f t="shared" si="1"/>
        <v>0</v>
      </c>
      <c r="AI8" s="13"/>
    </row>
    <row r="9" spans="1:35" s="3" customFormat="1">
      <c r="A9" s="8" t="s">
        <v>12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>
        <v>20</v>
      </c>
      <c r="AA9" s="20"/>
      <c r="AB9" s="20"/>
      <c r="AC9" s="20"/>
      <c r="AD9" s="20"/>
      <c r="AE9" s="20"/>
      <c r="AF9" s="20"/>
      <c r="AG9" s="7">
        <f t="shared" si="0"/>
        <v>20</v>
      </c>
      <c r="AH9" s="20">
        <f t="shared" si="1"/>
        <v>10</v>
      </c>
      <c r="AI9" s="21"/>
    </row>
    <row r="10" spans="1:35" s="3" customFormat="1">
      <c r="A10" s="8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>
        <v>40</v>
      </c>
      <c r="AA10" s="20"/>
      <c r="AB10" s="20"/>
      <c r="AC10" s="20"/>
      <c r="AD10" s="20"/>
      <c r="AE10" s="20"/>
      <c r="AF10" s="20"/>
      <c r="AG10" s="7">
        <f t="shared" si="0"/>
        <v>40</v>
      </c>
      <c r="AH10" s="20">
        <f t="shared" si="1"/>
        <v>20</v>
      </c>
      <c r="AI10" s="21"/>
    </row>
    <row r="11" spans="1:35" s="3" customFormat="1">
      <c r="A11" s="8" t="s">
        <v>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7">
        <f t="shared" si="0"/>
        <v>0</v>
      </c>
      <c r="AH11" s="20">
        <f t="shared" si="1"/>
        <v>0</v>
      </c>
      <c r="AI11" s="21"/>
    </row>
    <row r="12" spans="1:35" s="3" customFormat="1">
      <c r="A12" s="8" t="s">
        <v>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>
        <v>20</v>
      </c>
      <c r="AA12" s="20"/>
      <c r="AB12" s="20"/>
      <c r="AC12" s="20"/>
      <c r="AD12" s="20"/>
      <c r="AE12" s="20"/>
      <c r="AF12" s="20"/>
      <c r="AG12" s="7">
        <f t="shared" si="0"/>
        <v>20</v>
      </c>
      <c r="AH12" s="20">
        <f t="shared" si="1"/>
        <v>10</v>
      </c>
      <c r="AI12" s="21"/>
    </row>
    <row r="13" spans="1:35" s="3" customFormat="1">
      <c r="A13" s="8" t="s">
        <v>14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7">
        <f t="shared" si="0"/>
        <v>0</v>
      </c>
      <c r="AH13" s="20">
        <f t="shared" si="1"/>
        <v>0</v>
      </c>
      <c r="AI13" s="21"/>
    </row>
    <row r="14" spans="1:35" s="3" customFormat="1">
      <c r="A14" s="8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7">
        <f t="shared" si="0"/>
        <v>0</v>
      </c>
      <c r="AH14" s="20">
        <f t="shared" si="1"/>
        <v>0</v>
      </c>
      <c r="AI14" s="21"/>
    </row>
    <row r="15" spans="1:35" s="3" customFormat="1">
      <c r="A15" s="8" t="s">
        <v>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7">
        <f t="shared" si="0"/>
        <v>0</v>
      </c>
      <c r="AH15" s="20">
        <f t="shared" si="1"/>
        <v>0</v>
      </c>
      <c r="AI15" s="21"/>
    </row>
    <row r="16" spans="1:35">
      <c r="A16" s="8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>
        <f t="shared" si="0"/>
        <v>0</v>
      </c>
      <c r="AH16" s="6">
        <f t="shared" si="1"/>
        <v>0</v>
      </c>
      <c r="AI16" s="13"/>
    </row>
    <row r="17" spans="1:35" s="3" customFormat="1">
      <c r="A17" s="8" t="s">
        <v>21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7">
        <f t="shared" si="0"/>
        <v>0</v>
      </c>
      <c r="AH17" s="20">
        <f t="shared" si="1"/>
        <v>0</v>
      </c>
      <c r="AI17" s="21"/>
    </row>
    <row r="18" spans="1:35" s="3" customFormat="1">
      <c r="A18" s="8" t="s">
        <v>13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>
        <v>20</v>
      </c>
      <c r="AA18" s="20"/>
      <c r="AB18" s="20"/>
      <c r="AC18" s="20"/>
      <c r="AD18" s="20"/>
      <c r="AE18" s="20"/>
      <c r="AF18" s="20"/>
      <c r="AG18" s="7">
        <f t="shared" si="0"/>
        <v>20</v>
      </c>
      <c r="AH18" s="20">
        <f t="shared" si="1"/>
        <v>10</v>
      </c>
      <c r="AI18" s="21"/>
    </row>
    <row r="19" spans="1:35" s="3" customFormat="1">
      <c r="A19" s="8" t="s">
        <v>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7">
        <f t="shared" si="0"/>
        <v>0</v>
      </c>
      <c r="AH19" s="20">
        <f t="shared" si="1"/>
        <v>0</v>
      </c>
      <c r="AI19" s="21"/>
    </row>
    <row r="20" spans="1:35" s="3" customFormat="1">
      <c r="A20" s="8" t="s">
        <v>7</v>
      </c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7">
        <f t="shared" si="0"/>
        <v>0</v>
      </c>
      <c r="AH20" s="20">
        <f t="shared" si="1"/>
        <v>0</v>
      </c>
      <c r="AI20" s="21"/>
    </row>
    <row r="21" spans="1:35" s="3" customFormat="1">
      <c r="A21" s="8" t="s">
        <v>17</v>
      </c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7">
        <f t="shared" si="0"/>
        <v>0</v>
      </c>
      <c r="AH21" s="20">
        <f t="shared" si="1"/>
        <v>0</v>
      </c>
      <c r="AI21" s="21"/>
    </row>
    <row r="22" spans="1:35" ht="14.25">
      <c r="A22"/>
      <c r="AG22" s="3"/>
    </row>
    <row r="23" spans="1:35" ht="14.25">
      <c r="A23"/>
      <c r="AG23" s="3" t="s">
        <v>22</v>
      </c>
      <c r="AH23" s="11">
        <f>SUM(AH4:AH21)</f>
        <v>50</v>
      </c>
    </row>
    <row r="24" spans="1:35" ht="14.25">
      <c r="A24"/>
      <c r="AG24" s="3"/>
    </row>
    <row r="25" spans="1:35" ht="14.25">
      <c r="A25"/>
      <c r="AG25" s="3"/>
    </row>
    <row r="26" spans="1:35" ht="14.25">
      <c r="A26"/>
      <c r="AG26" s="3"/>
    </row>
    <row r="27" spans="1:35" ht="14.25">
      <c r="A27"/>
      <c r="AG27" s="3"/>
    </row>
    <row r="28" spans="1:35" ht="14.25">
      <c r="A28"/>
      <c r="AG28" s="3"/>
    </row>
    <row r="29" spans="1:35" ht="14.25">
      <c r="A29"/>
      <c r="AG29" s="3"/>
    </row>
    <row r="30" spans="1:35" ht="14.25">
      <c r="A30"/>
      <c r="AG30" s="3"/>
    </row>
    <row r="31" spans="1:35" ht="14.25">
      <c r="A31"/>
    </row>
    <row r="32" spans="1:35" ht="14.25">
      <c r="A32"/>
    </row>
    <row r="33" spans="1:1" ht="14.25">
      <c r="A33"/>
    </row>
    <row r="34" spans="1:1" ht="14.25">
      <c r="A34"/>
    </row>
    <row r="35" spans="1:1" ht="14.25">
      <c r="A35"/>
    </row>
    <row r="36" spans="1:1" ht="14.25">
      <c r="A36"/>
    </row>
    <row r="37" spans="1:1" ht="14.25">
      <c r="A37"/>
    </row>
    <row r="38" spans="1:1" ht="14.25">
      <c r="A38"/>
    </row>
    <row r="39" spans="1:1" ht="14.25">
      <c r="A39"/>
    </row>
    <row r="40" spans="1:1" ht="14.25">
      <c r="A40"/>
    </row>
    <row r="41" spans="1:1" ht="14.25">
      <c r="A41"/>
    </row>
    <row r="42" spans="1:1" ht="14.25">
      <c r="A42"/>
    </row>
    <row r="43" spans="1:1" ht="14.25">
      <c r="A43"/>
    </row>
    <row r="44" spans="1:1" ht="14.25">
      <c r="A44"/>
    </row>
    <row r="45" spans="1:1" ht="14.25">
      <c r="A45"/>
    </row>
    <row r="46" spans="1:1" ht="14.25">
      <c r="A46"/>
    </row>
    <row r="47" spans="1:1" ht="14.25">
      <c r="A47"/>
    </row>
    <row r="48" spans="1:1" ht="14.25">
      <c r="A48"/>
    </row>
    <row r="49" spans="1:1" ht="14.25">
      <c r="A49"/>
    </row>
    <row r="50" spans="1:1" ht="14.25">
      <c r="A50"/>
    </row>
    <row r="51" spans="1:1" ht="14.25">
      <c r="A51"/>
    </row>
  </sheetData>
  <mergeCells count="1">
    <mergeCell ref="A1:AC1"/>
  </mergeCells>
  <pageMargins left="0.7" right="0.7" top="0.75" bottom="0.75" header="0.3" footer="0.3"/>
  <pageSetup paperSize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51"/>
  <sheetViews>
    <sheetView tabSelected="1" topLeftCell="A2" zoomScaleNormal="100" zoomScaleSheetLayoutView="100" workbookViewId="0">
      <pane xSplit="1" topLeftCell="B1" activePane="topRight" state="frozen"/>
      <selection pane="topRight" activeCell="P19" sqref="P19"/>
    </sheetView>
  </sheetViews>
  <sheetFormatPr defaultRowHeight="15"/>
  <cols>
    <col min="1" max="1" width="33.875" style="2" bestFit="1" customWidth="1"/>
    <col min="2" max="32" width="5.125" customWidth="1"/>
    <col min="33" max="33" width="13.125" style="4" bestFit="1" customWidth="1"/>
    <col min="34" max="34" width="14.625" bestFit="1" customWidth="1"/>
    <col min="35" max="35" width="12" bestFit="1" customWidth="1"/>
  </cols>
  <sheetData>
    <row r="1" spans="1:35" ht="23.25">
      <c r="A1" s="23" t="s">
        <v>19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  <c r="AA1" s="25"/>
      <c r="AB1" s="25"/>
      <c r="AC1" s="25"/>
    </row>
    <row r="2" spans="1:35" s="1" customFormat="1">
      <c r="A2" s="10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5" t="s">
        <v>20</v>
      </c>
      <c r="AH2" s="5" t="s">
        <v>18</v>
      </c>
      <c r="AI2" s="5" t="s">
        <v>6</v>
      </c>
    </row>
    <row r="3" spans="1:35" s="1" customFormat="1">
      <c r="A3" s="9"/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>
        <v>26</v>
      </c>
      <c r="AB3" s="5">
        <v>27</v>
      </c>
      <c r="AC3" s="5">
        <v>28</v>
      </c>
      <c r="AD3" s="5">
        <v>29</v>
      </c>
      <c r="AE3" s="5">
        <v>30</v>
      </c>
      <c r="AF3" s="5">
        <v>31</v>
      </c>
      <c r="AG3" s="5"/>
      <c r="AH3" s="5"/>
      <c r="AI3" s="5"/>
    </row>
    <row r="4" spans="1:35">
      <c r="A4" s="8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>
        <f>SUM(B4:AF4)</f>
        <v>0</v>
      </c>
      <c r="AH4" s="6">
        <f>AG4*0.5</f>
        <v>0</v>
      </c>
      <c r="AI4" s="13"/>
    </row>
    <row r="5" spans="1:35">
      <c r="A5" s="8" t="s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7">
        <f t="shared" ref="AG5:AG21" si="0">SUM(B5:AF5)</f>
        <v>0</v>
      </c>
      <c r="AH5" s="6">
        <f t="shared" ref="AH5:AH21" si="1">AG5*0.5</f>
        <v>0</v>
      </c>
      <c r="AI5" s="13"/>
    </row>
    <row r="6" spans="1:35">
      <c r="A6" s="8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7">
        <f t="shared" si="0"/>
        <v>0</v>
      </c>
      <c r="AH6" s="6">
        <f t="shared" si="1"/>
        <v>0</v>
      </c>
      <c r="AI6" s="13"/>
    </row>
    <row r="7" spans="1:35" s="3" customFormat="1">
      <c r="A7" s="8" t="s">
        <v>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7">
        <f t="shared" si="0"/>
        <v>0</v>
      </c>
      <c r="AH7" s="20">
        <f t="shared" si="1"/>
        <v>0</v>
      </c>
      <c r="AI7" s="21"/>
    </row>
    <row r="8" spans="1:35">
      <c r="A8" s="8" t="s">
        <v>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>
        <f t="shared" si="0"/>
        <v>0</v>
      </c>
      <c r="AH8" s="6">
        <f t="shared" si="1"/>
        <v>0</v>
      </c>
      <c r="AI8" s="13"/>
    </row>
    <row r="9" spans="1:35" s="3" customFormat="1">
      <c r="A9" s="8" t="s">
        <v>12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>
        <v>20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7">
        <f t="shared" si="0"/>
        <v>20</v>
      </c>
      <c r="AH9" s="20">
        <f t="shared" si="1"/>
        <v>10</v>
      </c>
      <c r="AI9" s="21"/>
    </row>
    <row r="10" spans="1:35" s="3" customFormat="1">
      <c r="A10" s="8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>
        <v>20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7">
        <f t="shared" si="0"/>
        <v>20</v>
      </c>
      <c r="AH10" s="20">
        <f t="shared" si="1"/>
        <v>10</v>
      </c>
      <c r="AI10" s="21"/>
    </row>
    <row r="11" spans="1:35" s="3" customFormat="1">
      <c r="A11" s="8" t="s">
        <v>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7">
        <f t="shared" si="0"/>
        <v>0</v>
      </c>
      <c r="AH11" s="20">
        <f t="shared" si="1"/>
        <v>0</v>
      </c>
      <c r="AI11" s="21"/>
    </row>
    <row r="12" spans="1:35" s="3" customFormat="1">
      <c r="A12" s="8" t="s">
        <v>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7">
        <f t="shared" si="0"/>
        <v>0</v>
      </c>
      <c r="AH12" s="20">
        <f t="shared" si="1"/>
        <v>0</v>
      </c>
      <c r="AI12" s="21"/>
    </row>
    <row r="13" spans="1:35" s="3" customFormat="1">
      <c r="A13" s="8" t="s">
        <v>14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7">
        <f t="shared" si="0"/>
        <v>0</v>
      </c>
      <c r="AH13" s="20">
        <f t="shared" si="1"/>
        <v>0</v>
      </c>
      <c r="AI13" s="21"/>
    </row>
    <row r="14" spans="1:35" s="3" customFormat="1">
      <c r="A14" s="8" t="s">
        <v>16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7">
        <f t="shared" si="0"/>
        <v>0</v>
      </c>
      <c r="AH14" s="20">
        <f t="shared" si="1"/>
        <v>0</v>
      </c>
      <c r="AI14" s="21"/>
    </row>
    <row r="15" spans="1:35" s="3" customFormat="1">
      <c r="A15" s="8" t="s">
        <v>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7">
        <f t="shared" si="0"/>
        <v>0</v>
      </c>
      <c r="AH15" s="20">
        <f t="shared" si="1"/>
        <v>0</v>
      </c>
      <c r="AI15" s="21"/>
    </row>
    <row r="16" spans="1:35">
      <c r="A16" s="8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7">
        <f t="shared" si="0"/>
        <v>0</v>
      </c>
      <c r="AH16" s="6">
        <f t="shared" si="1"/>
        <v>0</v>
      </c>
      <c r="AI16" s="13"/>
    </row>
    <row r="17" spans="1:35" s="3" customFormat="1">
      <c r="A17" s="8" t="s">
        <v>21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7">
        <f t="shared" si="0"/>
        <v>0</v>
      </c>
      <c r="AH17" s="20">
        <f t="shared" si="1"/>
        <v>0</v>
      </c>
      <c r="AI17" s="21"/>
    </row>
    <row r="18" spans="1:35" s="3" customFormat="1">
      <c r="A18" s="8" t="s">
        <v>13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>
        <v>10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7">
        <f t="shared" si="0"/>
        <v>10</v>
      </c>
      <c r="AH18" s="20">
        <f t="shared" si="1"/>
        <v>5</v>
      </c>
      <c r="AI18" s="21"/>
    </row>
    <row r="19" spans="1:35" s="3" customFormat="1">
      <c r="A19" s="8" t="s">
        <v>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7">
        <f t="shared" si="0"/>
        <v>0</v>
      </c>
      <c r="AH19" s="20">
        <f t="shared" si="1"/>
        <v>0</v>
      </c>
      <c r="AI19" s="21"/>
    </row>
    <row r="20" spans="1:35" s="3" customFormat="1">
      <c r="A20" s="8" t="s">
        <v>7</v>
      </c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7">
        <f t="shared" si="0"/>
        <v>0</v>
      </c>
      <c r="AH20" s="20">
        <f t="shared" si="1"/>
        <v>0</v>
      </c>
      <c r="AI20" s="21"/>
    </row>
    <row r="21" spans="1:35" s="3" customFormat="1">
      <c r="A21" s="8" t="s">
        <v>17</v>
      </c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7">
        <f t="shared" si="0"/>
        <v>0</v>
      </c>
      <c r="AH21" s="20">
        <f t="shared" si="1"/>
        <v>0</v>
      </c>
      <c r="AI21" s="21"/>
    </row>
    <row r="22" spans="1:35" ht="14.25">
      <c r="A22"/>
      <c r="AG22" s="3"/>
    </row>
    <row r="23" spans="1:35" ht="14.25">
      <c r="A23"/>
      <c r="AG23" s="3" t="s">
        <v>22</v>
      </c>
      <c r="AH23" s="11">
        <f>SUM(AH4:AH21)</f>
        <v>25</v>
      </c>
    </row>
    <row r="24" spans="1:35" ht="14.25">
      <c r="A24"/>
      <c r="AG24" s="3"/>
    </row>
    <row r="25" spans="1:35" ht="14.25">
      <c r="A25"/>
      <c r="AG25" s="3"/>
    </row>
    <row r="26" spans="1:35" ht="14.25">
      <c r="A26"/>
      <c r="AG26" s="3"/>
    </row>
    <row r="27" spans="1:35" ht="14.25">
      <c r="A27"/>
      <c r="AG27" s="3"/>
    </row>
    <row r="28" spans="1:35" ht="14.25">
      <c r="A28"/>
      <c r="AG28" s="3"/>
    </row>
    <row r="29" spans="1:35" ht="14.25">
      <c r="A29"/>
      <c r="AG29" s="3"/>
    </row>
    <row r="30" spans="1:35" ht="14.25">
      <c r="A30"/>
      <c r="AG30" s="3"/>
    </row>
    <row r="31" spans="1:35" ht="14.25">
      <c r="A31"/>
    </row>
    <row r="32" spans="1:35" ht="14.25">
      <c r="A32"/>
    </row>
    <row r="33" spans="1:1" ht="14.25">
      <c r="A33"/>
    </row>
    <row r="34" spans="1:1" ht="14.25">
      <c r="A34"/>
    </row>
    <row r="35" spans="1:1" ht="14.25">
      <c r="A35"/>
    </row>
    <row r="36" spans="1:1" ht="14.25">
      <c r="A36"/>
    </row>
    <row r="37" spans="1:1" ht="14.25">
      <c r="A37"/>
    </row>
    <row r="38" spans="1:1" ht="14.25">
      <c r="A38"/>
    </row>
    <row r="39" spans="1:1" ht="14.25">
      <c r="A39"/>
    </row>
    <row r="40" spans="1:1" ht="14.25">
      <c r="A40"/>
    </row>
    <row r="41" spans="1:1" ht="14.25">
      <c r="A41"/>
    </row>
    <row r="42" spans="1:1" ht="14.25">
      <c r="A42"/>
    </row>
    <row r="43" spans="1:1" ht="14.25">
      <c r="A43"/>
    </row>
    <row r="44" spans="1:1" ht="14.25">
      <c r="A44"/>
    </row>
    <row r="45" spans="1:1" ht="14.25">
      <c r="A45"/>
    </row>
    <row r="46" spans="1:1" ht="14.25">
      <c r="A46"/>
    </row>
    <row r="47" spans="1:1" ht="14.25">
      <c r="A47"/>
    </row>
    <row r="48" spans="1:1" ht="14.25">
      <c r="A48"/>
    </row>
    <row r="49" spans="1:1" ht="14.25">
      <c r="A49"/>
    </row>
    <row r="50" spans="1:1" ht="14.25">
      <c r="A50"/>
    </row>
    <row r="51" spans="1:1" ht="14.25">
      <c r="A51"/>
    </row>
  </sheetData>
  <mergeCells count="1">
    <mergeCell ref="A1:AC1"/>
  </mergeCells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November 2012</vt:lpstr>
      <vt:lpstr>December 2012</vt:lpstr>
      <vt:lpstr>January 2013</vt:lpstr>
      <vt:lpstr>February 2013</vt:lpstr>
      <vt:lpstr>March 2013</vt:lpstr>
      <vt:lpstr>April 2013</vt:lpstr>
      <vt:lpstr>May 2013</vt:lpstr>
      <vt:lpstr>June 2013</vt:lpstr>
      <vt:lpstr>July 2013</vt:lpstr>
    </vt:vector>
  </TitlesOfParts>
  <Company>Mid Sask REDA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Wagner</dc:creator>
  <cp:lastModifiedBy>owner</cp:lastModifiedBy>
  <cp:lastPrinted>2012-11-09T22:48:26Z</cp:lastPrinted>
  <dcterms:created xsi:type="dcterms:W3CDTF">2009-11-26T20:30:36Z</dcterms:created>
  <dcterms:modified xsi:type="dcterms:W3CDTF">2013-07-17T05:54:25Z</dcterms:modified>
</cp:coreProperties>
</file>